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prawy_2016\541_Zadania_zlecone_przez_MZ_nie_zawarte_w_planie\007_MRI\Raport\Zalaczniki\"/>
    </mc:Choice>
  </mc:AlternateContent>
  <bookViews>
    <workbookView xWindow="0" yWindow="0" windowWidth="28800" windowHeight="11445" tabRatio="966" activeTab="5"/>
  </bookViews>
  <sheets>
    <sheet name="zal.1.1.RAZEM" sheetId="50" r:id="rId1"/>
    <sheet name="zal.1.2.szyja" sheetId="33" r:id="rId2"/>
    <sheet name="zal.1.3.klatka piersiowa" sheetId="36" r:id="rId3"/>
    <sheet name="zal.1.4.jama brzuszna" sheetId="37" r:id="rId4"/>
    <sheet name="zal.1.5.miednica" sheetId="38" r:id="rId5"/>
    <sheet name="zal.1.6.staw" sheetId="39" r:id="rId6"/>
    <sheet name="zal.1.7.stawy krzyż.-biodr." sheetId="40" r:id="rId7"/>
    <sheet name="zal.1.8.stawy biodrowe" sheetId="41" r:id="rId8"/>
    <sheet name="zal.1.9.kończyna_D" sheetId="42" r:id="rId9"/>
    <sheet name="zal.1.10.kończyna_M" sheetId="43" r:id="rId10"/>
    <sheet name="zal.1.11.kręgosłup" sheetId="44" r:id="rId11"/>
    <sheet name="zal.1.12.kontrast" sheetId="45" r:id="rId12"/>
  </sheets>
  <definedNames>
    <definedName name="_AMO_UniqueIdentifier" hidden="1">"'ab8b9d2d-b560-46f4-8809-da3b0e42c80a'"</definedName>
    <definedName name="_xlnm._FilterDatabase" localSheetId="0" hidden="1">zal.1.1.RAZEM!$A$11:$E$360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4" i="50" l="1"/>
  <c r="D353" i="50"/>
  <c r="D352" i="50"/>
  <c r="D351" i="50"/>
  <c r="E350" i="50"/>
  <c r="E349" i="50"/>
  <c r="E347" i="50"/>
  <c r="D343" i="50"/>
  <c r="D342" i="50"/>
  <c r="D341" i="50"/>
  <c r="D340" i="50"/>
  <c r="D339" i="50"/>
  <c r="D338" i="50"/>
  <c r="D337" i="50"/>
  <c r="D336" i="50"/>
  <c r="E335" i="50"/>
  <c r="E334" i="50"/>
  <c r="E333" i="50"/>
  <c r="E332" i="50"/>
  <c r="E330" i="50"/>
  <c r="E329" i="50"/>
  <c r="E328" i="50"/>
  <c r="E327" i="50"/>
  <c r="E326" i="50"/>
  <c r="E325" i="50"/>
  <c r="E324" i="50"/>
  <c r="D323" i="50"/>
  <c r="D322" i="50"/>
  <c r="D321" i="50"/>
  <c r="D320" i="50"/>
  <c r="D319" i="50"/>
  <c r="D318" i="50"/>
  <c r="D316" i="50"/>
  <c r="D315" i="50"/>
  <c r="D314" i="50"/>
  <c r="D313" i="50"/>
  <c r="D312" i="50"/>
  <c r="D311" i="50"/>
  <c r="E310" i="50"/>
  <c r="D310" i="50" s="1"/>
  <c r="E309" i="50"/>
  <c r="D309" i="50" s="1"/>
  <c r="E308" i="50"/>
  <c r="D308" i="50"/>
  <c r="E307" i="50"/>
  <c r="D307" i="50" s="1"/>
  <c r="D305" i="50"/>
  <c r="D304" i="50"/>
  <c r="D302" i="50"/>
  <c r="D301" i="50"/>
  <c r="D300" i="50"/>
  <c r="D299" i="50"/>
  <c r="D298" i="50"/>
  <c r="D297" i="50"/>
  <c r="D295" i="50"/>
  <c r="D294" i="50"/>
  <c r="E292" i="50"/>
  <c r="E291" i="50"/>
  <c r="E290" i="50"/>
  <c r="E289" i="50"/>
  <c r="E288" i="50"/>
  <c r="E287" i="50"/>
  <c r="E286" i="50"/>
  <c r="E285" i="50"/>
  <c r="D284" i="50"/>
  <c r="D283" i="50"/>
  <c r="D282" i="50"/>
  <c r="D281" i="50"/>
  <c r="D280" i="50"/>
  <c r="D279" i="50"/>
  <c r="D278" i="50"/>
  <c r="D277" i="50"/>
  <c r="D276" i="50"/>
  <c r="D275" i="50"/>
  <c r="E274" i="50"/>
  <c r="E273" i="50"/>
  <c r="E272" i="50"/>
  <c r="E271" i="50"/>
  <c r="E270" i="50"/>
  <c r="E269" i="50"/>
  <c r="E268" i="50"/>
  <c r="E267" i="50"/>
  <c r="E266" i="50"/>
  <c r="E265" i="50"/>
  <c r="E264" i="50"/>
  <c r="E263" i="50"/>
  <c r="D261" i="50"/>
  <c r="D260" i="50"/>
  <c r="D259" i="50"/>
  <c r="D258" i="50"/>
  <c r="D257" i="50"/>
  <c r="D256" i="50"/>
  <c r="D255" i="50"/>
  <c r="E254" i="50"/>
  <c r="E253" i="50"/>
  <c r="E252" i="50"/>
  <c r="E251" i="50"/>
  <c r="E250" i="50"/>
  <c r="E249" i="50"/>
  <c r="E248" i="50"/>
  <c r="E247" i="50"/>
  <c r="E246" i="50"/>
  <c r="E245" i="50"/>
  <c r="E244" i="50"/>
  <c r="E243" i="50"/>
  <c r="E242" i="50"/>
  <c r="E241" i="50"/>
  <c r="E240" i="50"/>
  <c r="D239" i="50"/>
  <c r="D238" i="50"/>
  <c r="D237" i="50"/>
  <c r="D236" i="50"/>
  <c r="D235" i="50"/>
  <c r="D234" i="50"/>
  <c r="D233" i="50"/>
  <c r="D232" i="50"/>
  <c r="E231" i="50"/>
  <c r="E230" i="50"/>
  <c r="E229" i="50"/>
  <c r="E228" i="50"/>
  <c r="D226" i="50"/>
  <c r="D225" i="50"/>
  <c r="D224" i="50"/>
  <c r="D223" i="50"/>
  <c r="E222" i="50"/>
  <c r="E221" i="50"/>
  <c r="E220" i="50"/>
  <c r="E219" i="50"/>
  <c r="E218" i="50"/>
  <c r="E217" i="50"/>
  <c r="E216" i="50"/>
  <c r="E215" i="50"/>
  <c r="E214" i="50"/>
  <c r="E213" i="50"/>
  <c r="E212" i="50"/>
  <c r="E211" i="50"/>
  <c r="E210" i="50"/>
  <c r="E209" i="50"/>
  <c r="E208" i="50"/>
  <c r="E207" i="50"/>
  <c r="E206" i="50"/>
  <c r="E205" i="50"/>
  <c r="E203" i="50"/>
  <c r="E202" i="50"/>
  <c r="E201" i="50"/>
  <c r="E200" i="50"/>
  <c r="E199" i="50"/>
  <c r="E198" i="50"/>
  <c r="E197" i="50"/>
  <c r="E196" i="50"/>
  <c r="E194" i="50"/>
  <c r="E193" i="50"/>
  <c r="E192" i="50"/>
  <c r="E191" i="50"/>
  <c r="E190" i="50"/>
  <c r="E189" i="50"/>
  <c r="E188" i="50"/>
  <c r="E187" i="50"/>
  <c r="E186" i="50"/>
  <c r="E185" i="50"/>
  <c r="E184" i="50"/>
  <c r="E183" i="50"/>
  <c r="E182" i="50"/>
  <c r="E181" i="50"/>
  <c r="E180" i="50"/>
  <c r="D172" i="50"/>
  <c r="D171" i="50"/>
  <c r="D170" i="50"/>
  <c r="D169" i="50"/>
  <c r="D168" i="50"/>
  <c r="D167" i="50"/>
  <c r="D166" i="50"/>
  <c r="D165" i="50"/>
  <c r="D164" i="50"/>
  <c r="D163" i="50"/>
  <c r="D162" i="50"/>
  <c r="D161" i="50"/>
  <c r="D160" i="50"/>
  <c r="D159" i="50"/>
  <c r="D158" i="50"/>
  <c r="D157" i="50"/>
  <c r="D156" i="50"/>
  <c r="D155" i="50"/>
  <c r="D154" i="50"/>
  <c r="D153" i="50"/>
  <c r="D152" i="50"/>
  <c r="D151" i="50"/>
  <c r="D150" i="50"/>
  <c r="D149" i="50"/>
  <c r="D148" i="50"/>
  <c r="E146" i="50"/>
  <c r="E145" i="50"/>
  <c r="E144" i="50"/>
  <c r="E143" i="50"/>
  <c r="E142" i="50"/>
  <c r="E141" i="50"/>
  <c r="E140" i="50"/>
  <c r="D139" i="50"/>
  <c r="D138" i="50"/>
  <c r="D137" i="50"/>
  <c r="D136" i="50"/>
  <c r="D135" i="50"/>
  <c r="D134" i="50"/>
  <c r="D133" i="50"/>
  <c r="D132" i="50"/>
  <c r="D131" i="50"/>
  <c r="E130" i="50"/>
  <c r="E129" i="50"/>
  <c r="E128" i="50"/>
  <c r="E127" i="50"/>
  <c r="E126" i="50"/>
  <c r="E125" i="50"/>
  <c r="E124" i="50"/>
  <c r="E123" i="50"/>
  <c r="D122" i="50"/>
  <c r="D121" i="50"/>
  <c r="D120" i="50"/>
  <c r="D119" i="50"/>
  <c r="D118" i="50"/>
  <c r="D117" i="50"/>
  <c r="D116" i="50"/>
  <c r="D115" i="50"/>
  <c r="D114" i="50"/>
  <c r="D113" i="50"/>
  <c r="D112" i="50"/>
  <c r="D111" i="50"/>
  <c r="D110" i="50"/>
  <c r="D108" i="50"/>
  <c r="D107" i="50"/>
  <c r="D106" i="50"/>
  <c r="D105" i="50"/>
  <c r="D104" i="50"/>
  <c r="D103" i="50"/>
  <c r="D102" i="50"/>
  <c r="D101" i="50"/>
  <c r="E100" i="50"/>
  <c r="E99" i="50"/>
  <c r="E98" i="50"/>
  <c r="E97" i="50"/>
  <c r="E96" i="50"/>
  <c r="E95" i="50"/>
  <c r="E94" i="50"/>
  <c r="D93" i="50"/>
  <c r="D92" i="50"/>
  <c r="D91" i="50"/>
  <c r="D90" i="50"/>
  <c r="D89" i="50"/>
  <c r="D88" i="50"/>
  <c r="E86" i="50"/>
  <c r="E85" i="50"/>
  <c r="E84" i="50"/>
  <c r="E83" i="50"/>
  <c r="E82" i="50"/>
  <c r="E80" i="50"/>
  <c r="E79" i="50"/>
  <c r="E78" i="50"/>
  <c r="E77" i="50"/>
  <c r="E76" i="50"/>
  <c r="E75" i="50"/>
  <c r="E74" i="50"/>
  <c r="E73" i="50"/>
  <c r="E72" i="50"/>
  <c r="D71" i="50"/>
  <c r="D70" i="50"/>
  <c r="D69" i="50"/>
  <c r="D68" i="50"/>
  <c r="E67" i="50"/>
  <c r="E66" i="50"/>
  <c r="E65" i="50"/>
  <c r="D64" i="50"/>
  <c r="D63" i="50"/>
  <c r="D62" i="50"/>
  <c r="D61" i="50"/>
  <c r="D60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E26" i="50"/>
  <c r="E25" i="50"/>
  <c r="E23" i="50"/>
  <c r="E22" i="50"/>
  <c r="E21" i="50"/>
  <c r="E20" i="50"/>
  <c r="E19" i="50"/>
  <c r="E18" i="50"/>
  <c r="E17" i="50"/>
  <c r="E16" i="50"/>
  <c r="E15" i="50"/>
  <c r="E14" i="50"/>
  <c r="E12" i="50"/>
</calcChain>
</file>

<file path=xl/sharedStrings.xml><?xml version="1.0" encoding="utf-8"?>
<sst xmlns="http://schemas.openxmlformats.org/spreadsheetml/2006/main" count="950" uniqueCount="59">
  <si>
    <t>lp</t>
  </si>
  <si>
    <t>zakres</t>
  </si>
  <si>
    <t>jama brzuszna</t>
  </si>
  <si>
    <t>miednica</t>
  </si>
  <si>
    <t>kontrast</t>
  </si>
  <si>
    <t>Kontrast</t>
  </si>
  <si>
    <t>MEDIANA</t>
  </si>
  <si>
    <t>DOMINANTA</t>
  </si>
  <si>
    <t>ŚREDNIA</t>
  </si>
  <si>
    <t xml:space="preserve">Kontrast </t>
  </si>
  <si>
    <t>szyja</t>
  </si>
  <si>
    <t xml:space="preserve">miednica </t>
  </si>
  <si>
    <t>miednica mniejsza</t>
  </si>
  <si>
    <t>pacjent powyżej 30 kg (do 30 kg - 100 zł)</t>
  </si>
  <si>
    <t>klatka piersiowa</t>
  </si>
  <si>
    <t>staw</t>
  </si>
  <si>
    <t>kontrast od 150 zł (było przyjęte 170 zł?)</t>
  </si>
  <si>
    <t>stawy krzyżowo-biodrowe</t>
  </si>
  <si>
    <t xml:space="preserve">jama brzuszna </t>
  </si>
  <si>
    <t>Kontrast dożylny (10 ml) - 110 zł; Kontrast dożylny (15 ml) - 210 zł</t>
  </si>
  <si>
    <t xml:space="preserve">staw </t>
  </si>
  <si>
    <t>stawy biodrowe</t>
  </si>
  <si>
    <t>kończyna (dłoń, stopa)</t>
  </si>
  <si>
    <t>kończyna (ramię, przedramię, udo, podudzie)</t>
  </si>
  <si>
    <t>kręgosłup (C lub Th lub L-S)</t>
  </si>
  <si>
    <t>MR - KONTRAST DOŻYLNY GADOVIST 5 ML - 210; 7,5 ML - 270</t>
  </si>
  <si>
    <t>wyliczony</t>
  </si>
  <si>
    <t>Magnevist 10 ml (15 ml, 20 ml) lub Gadovist 5 ml (7,5 ml, 10 ml)- 150 zł (225 zł, 300 zł)</t>
  </si>
  <si>
    <t>wyliczony dla pozycji: jama brzuszna/miednica</t>
  </si>
  <si>
    <t xml:space="preserve">wyliczony </t>
  </si>
  <si>
    <t>kontrast do 10 ml - 100 zł, powyżej 10 ml - 150 zł</t>
  </si>
  <si>
    <t>Kontrast do 80 kg - 17-; do 100 kg - 200 zł</t>
  </si>
  <si>
    <t>szyja* (tkanki miękkie)</t>
  </si>
  <si>
    <t>Kontrast 7,5 ml - 195 zł, 10 ml - 250 zł</t>
  </si>
  <si>
    <t>kończyna (ramię, przedramię, udo, podudzie)* (tkanki miękkie)</t>
  </si>
  <si>
    <t>staw barkowy lub biodrowy</t>
  </si>
  <si>
    <t>max</t>
  </si>
  <si>
    <t>min</t>
  </si>
  <si>
    <t>N</t>
  </si>
  <si>
    <t>środek kontrastowy 1ml (1ml/10kg masy ciała) - 16 zł, przyjęto dla 80 kg</t>
  </si>
  <si>
    <t>dopłata za kontrast Gadovist ( RM ) - 100 zł</t>
  </si>
  <si>
    <t>kontrast dozylny 15 ml Prohance</t>
  </si>
  <si>
    <t>uwagi</t>
  </si>
  <si>
    <t>10 percentyl</t>
  </si>
  <si>
    <t>250zł za 7,5ml Gadovist i 30zł za następny 1ml; 250zł za 15ml Pro Hance i 30zł za następne 2ml</t>
  </si>
  <si>
    <t>z kontrastem</t>
  </si>
  <si>
    <t>bez kontrastu</t>
  </si>
  <si>
    <t>Załącznik nr 1.12. Ceny komercyjne badania MR innej okolicy anatomicznej bez oraz be i ze wzmocnieniem kontrastowym - kontrast</t>
  </si>
  <si>
    <t>Załącznik nr 1.11. Ceny komercyjne badania MR innej okolicy anatomicznej bez oraz be i ze wzmocnieniem kontrastowym - kręgosłup</t>
  </si>
  <si>
    <t>Załącznik nr 1.10. Ceny komercyjne badania MR innej okolicy anatomicznej bez oraz be i ze wzmocnieniem kontrastowym- kończyna (stopa, dłoń)</t>
  </si>
  <si>
    <t>Załącznik nr 1.9. Ceny komercyjne badania MR innej okolicy anatomicznej bez oraz be i ze wzmocnieniem kontrastowym - kończyna (ramię, przedramię, udo, podudzie)</t>
  </si>
  <si>
    <t>Załącznik nr 1.8. Ceny komercyjne badania MR innej okolicy anatomicznej bez oraz be i ze wzmocnieniem kontrastowym - stawy biodrowe</t>
  </si>
  <si>
    <t>Załącznik nr 1.7. Ceny komercyjne badania MR innej okolicy anatomicznej bez oraz be i ze wzmocnieniem kontrastowym - stawy krzyżowo-biodrowe</t>
  </si>
  <si>
    <t>Załącznik nr 1.6. Ceny komercyjne badania MR innej okolicy anatomicznej bez oraz be i ze wzmocnieniem kontrastowym - staw</t>
  </si>
  <si>
    <t>Załącznik nr 1.4. Ceny komercyjne badania MR innej okolicy anatomicznej bez oraz be i ze wzmocnieniem kontrastowym - jama brzuszna</t>
  </si>
  <si>
    <t>Załącznik nr 1.5. Ceny komercyjne badania MR innej okolicy anatomicznej bez oraz be i ze wzmocnieniem kontrastowym - miednica</t>
  </si>
  <si>
    <t>Załącznik nr 1.3. Ceny komercyjne badania MR innej okolicy anatomicznej bez oraz be i ze wzmocnieniem kontrastowym - klatka piersiowa</t>
  </si>
  <si>
    <t>Załącznik nr 1.2. Ceny komercyjne badania MR innej okolicy anatomicznej bez oraz be i ze wzmocnieniem kontrastowym - szyja</t>
  </si>
  <si>
    <t>Załącznik nr 1.1. Ceny komercyjne badania MR innej okolicy anatomicznej bez oraz be i ze wzmocnieniem kontrastowym - razem wszystkie okolice anatomiczne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</si>
</sst>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8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164" fontId="4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 applyFill="1" applyBorder="1"/>
    <xf numFmtId="0" fontId="3" fillId="0" borderId="1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6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354"/>
  <sheetViews>
    <sheetView view="pageLayout" topLeftCell="A112" zoomScaleNormal="100" workbookViewId="0">
      <selection activeCell="C9" sqref="C9"/>
    </sheetView>
  </sheetViews>
  <sheetFormatPr defaultRowHeight="11.25" x14ac:dyDescent="0.2"/>
  <cols>
    <col min="1" max="1" width="4.42578125" style="1" bestFit="1" customWidth="1"/>
    <col min="2" max="2" width="44.5703125" style="1" bestFit="1" customWidth="1"/>
    <col min="3" max="3" width="12.7109375" style="39" customWidth="1"/>
    <col min="4" max="5" width="12.7109375" style="40" customWidth="1"/>
    <col min="6" max="16384" width="9.140625" style="3"/>
  </cols>
  <sheetData>
    <row r="1" spans="1:5" ht="24.75" customHeight="1" x14ac:dyDescent="0.2">
      <c r="A1" s="57" t="s">
        <v>58</v>
      </c>
      <c r="B1" s="57"/>
      <c r="C1" s="57"/>
      <c r="D1" s="57"/>
      <c r="E1" s="57"/>
    </row>
    <row r="2" spans="1:5" x14ac:dyDescent="0.2">
      <c r="B2" s="4"/>
      <c r="C2" s="31" t="s">
        <v>46</v>
      </c>
      <c r="D2" s="31" t="s">
        <v>45</v>
      </c>
      <c r="E2" s="32" t="s">
        <v>4</v>
      </c>
    </row>
    <row r="3" spans="1:5" x14ac:dyDescent="0.2">
      <c r="B3" s="5" t="s">
        <v>7</v>
      </c>
      <c r="C3" s="33">
        <v>550</v>
      </c>
      <c r="D3" s="33">
        <v>650</v>
      </c>
      <c r="E3" s="34">
        <v>150</v>
      </c>
    </row>
    <row r="4" spans="1:5" x14ac:dyDescent="0.2">
      <c r="B4" s="5" t="s">
        <v>6</v>
      </c>
      <c r="C4" s="33">
        <v>490</v>
      </c>
      <c r="D4" s="33">
        <v>650</v>
      </c>
      <c r="E4" s="34">
        <v>150</v>
      </c>
    </row>
    <row r="5" spans="1:5" x14ac:dyDescent="0.2">
      <c r="B5" s="6" t="s">
        <v>8</v>
      </c>
      <c r="C5" s="35">
        <v>488.6</v>
      </c>
      <c r="D5" s="35">
        <v>650.70731707317077</v>
      </c>
      <c r="E5" s="36">
        <v>160.4860681114551</v>
      </c>
    </row>
    <row r="6" spans="1:5" x14ac:dyDescent="0.2">
      <c r="B6" s="5" t="s">
        <v>36</v>
      </c>
      <c r="C6" s="33">
        <v>800</v>
      </c>
      <c r="D6" s="33">
        <v>1010</v>
      </c>
      <c r="E6" s="34">
        <v>280</v>
      </c>
    </row>
    <row r="7" spans="1:5" x14ac:dyDescent="0.2">
      <c r="B7" s="5" t="s">
        <v>37</v>
      </c>
      <c r="C7" s="33">
        <v>325</v>
      </c>
      <c r="D7" s="33">
        <v>450</v>
      </c>
      <c r="E7" s="34">
        <v>100</v>
      </c>
    </row>
    <row r="8" spans="1:5" x14ac:dyDescent="0.2">
      <c r="B8" s="5" t="s">
        <v>38</v>
      </c>
      <c r="C8" s="37">
        <v>325</v>
      </c>
      <c r="D8" s="37">
        <v>328</v>
      </c>
      <c r="E8" s="38">
        <v>323</v>
      </c>
    </row>
    <row r="9" spans="1:5" x14ac:dyDescent="0.2">
      <c r="B9" s="26" t="s">
        <v>43</v>
      </c>
      <c r="C9" s="50">
        <v>380</v>
      </c>
    </row>
    <row r="11" spans="1:5" x14ac:dyDescent="0.2">
      <c r="A11" s="21" t="s">
        <v>0</v>
      </c>
      <c r="B11" s="22" t="s">
        <v>1</v>
      </c>
      <c r="C11" s="54" t="s">
        <v>46</v>
      </c>
      <c r="D11" s="54" t="s">
        <v>45</v>
      </c>
      <c r="E11" s="56" t="s">
        <v>4</v>
      </c>
    </row>
    <row r="12" spans="1:5" s="8" customFormat="1" x14ac:dyDescent="0.2">
      <c r="A12" s="7">
        <v>1</v>
      </c>
      <c r="B12" s="7" t="s">
        <v>10</v>
      </c>
      <c r="C12" s="40">
        <v>570</v>
      </c>
      <c r="D12" s="40">
        <v>720</v>
      </c>
      <c r="E12" s="42">
        <f>D12-C12</f>
        <v>150</v>
      </c>
    </row>
    <row r="13" spans="1:5" s="8" customFormat="1" x14ac:dyDescent="0.2">
      <c r="A13" s="7">
        <v>1</v>
      </c>
      <c r="B13" s="7" t="s">
        <v>2</v>
      </c>
      <c r="C13" s="40">
        <v>570</v>
      </c>
      <c r="D13" s="40"/>
      <c r="E13" s="42"/>
    </row>
    <row r="14" spans="1:5" s="8" customFormat="1" x14ac:dyDescent="0.2">
      <c r="A14" s="7">
        <v>1</v>
      </c>
      <c r="B14" s="7" t="s">
        <v>3</v>
      </c>
      <c r="C14" s="40">
        <v>570</v>
      </c>
      <c r="D14" s="40">
        <v>720</v>
      </c>
      <c r="E14" s="42">
        <f t="shared" ref="E14:E23" si="0">D14-C14</f>
        <v>150</v>
      </c>
    </row>
    <row r="15" spans="1:5" s="8" customFormat="1" x14ac:dyDescent="0.2">
      <c r="A15" s="7">
        <v>1</v>
      </c>
      <c r="B15" s="7" t="s">
        <v>20</v>
      </c>
      <c r="C15" s="40">
        <v>570</v>
      </c>
      <c r="D15" s="40">
        <v>720</v>
      </c>
      <c r="E15" s="42">
        <f>D15-C15</f>
        <v>150</v>
      </c>
    </row>
    <row r="16" spans="1:5" s="8" customFormat="1" x14ac:dyDescent="0.2">
      <c r="A16" s="7">
        <v>1</v>
      </c>
      <c r="B16" s="7" t="s">
        <v>23</v>
      </c>
      <c r="C16" s="40">
        <v>570</v>
      </c>
      <c r="D16" s="40">
        <v>720</v>
      </c>
      <c r="E16" s="42">
        <f>D16-C16</f>
        <v>150</v>
      </c>
    </row>
    <row r="17" spans="1:5" s="8" customFormat="1" x14ac:dyDescent="0.2">
      <c r="A17" s="7">
        <v>1</v>
      </c>
      <c r="B17" s="9" t="s">
        <v>22</v>
      </c>
      <c r="C17" s="40">
        <v>570</v>
      </c>
      <c r="D17" s="40">
        <v>720</v>
      </c>
      <c r="E17" s="42">
        <f>D17-C17</f>
        <v>150</v>
      </c>
    </row>
    <row r="18" spans="1:5" s="8" customFormat="1" x14ac:dyDescent="0.2">
      <c r="A18" s="7">
        <v>1</v>
      </c>
      <c r="B18" s="7" t="s">
        <v>24</v>
      </c>
      <c r="C18" s="40">
        <v>570</v>
      </c>
      <c r="D18" s="40">
        <v>720</v>
      </c>
      <c r="E18" s="42">
        <f t="shared" ref="E18" si="1">D18-C18</f>
        <v>150</v>
      </c>
    </row>
    <row r="19" spans="1:5" s="8" customFormat="1" x14ac:dyDescent="0.2">
      <c r="A19" s="7">
        <v>2</v>
      </c>
      <c r="B19" s="8" t="s">
        <v>10</v>
      </c>
      <c r="C19" s="29">
        <v>490</v>
      </c>
      <c r="D19" s="29">
        <v>600</v>
      </c>
      <c r="E19" s="42">
        <f t="shared" si="0"/>
        <v>110</v>
      </c>
    </row>
    <row r="20" spans="1:5" s="8" customFormat="1" x14ac:dyDescent="0.2">
      <c r="A20" s="7">
        <v>2</v>
      </c>
      <c r="B20" s="8" t="s">
        <v>14</v>
      </c>
      <c r="C20" s="29">
        <v>600</v>
      </c>
      <c r="D20" s="29">
        <v>750</v>
      </c>
      <c r="E20" s="42">
        <f>D20-C20</f>
        <v>150</v>
      </c>
    </row>
    <row r="21" spans="1:5" s="8" customFormat="1" x14ac:dyDescent="0.2">
      <c r="A21" s="7">
        <v>2</v>
      </c>
      <c r="B21" s="7" t="s">
        <v>2</v>
      </c>
      <c r="C21" s="29">
        <v>450</v>
      </c>
      <c r="D21" s="29">
        <v>600</v>
      </c>
      <c r="E21" s="42">
        <f t="shared" si="0"/>
        <v>150</v>
      </c>
    </row>
    <row r="22" spans="1:5" s="8" customFormat="1" x14ac:dyDescent="0.2">
      <c r="A22" s="7">
        <v>2</v>
      </c>
      <c r="B22" s="9" t="s">
        <v>12</v>
      </c>
      <c r="C22" s="29">
        <v>450</v>
      </c>
      <c r="D22" s="29">
        <v>600</v>
      </c>
      <c r="E22" s="42">
        <f t="shared" si="0"/>
        <v>150</v>
      </c>
    </row>
    <row r="23" spans="1:5" s="8" customFormat="1" x14ac:dyDescent="0.2">
      <c r="A23" s="10">
        <v>2</v>
      </c>
      <c r="B23" s="11" t="s">
        <v>15</v>
      </c>
      <c r="C23" s="30">
        <v>485</v>
      </c>
      <c r="D23" s="30">
        <v>600</v>
      </c>
      <c r="E23" s="42">
        <f t="shared" si="0"/>
        <v>115</v>
      </c>
    </row>
    <row r="24" spans="1:5" s="8" customFormat="1" x14ac:dyDescent="0.2">
      <c r="A24" s="7">
        <v>2</v>
      </c>
      <c r="B24" s="7" t="s">
        <v>17</v>
      </c>
      <c r="C24" s="29">
        <v>350</v>
      </c>
      <c r="D24" s="29"/>
      <c r="E24" s="42"/>
    </row>
    <row r="25" spans="1:5" s="8" customFormat="1" x14ac:dyDescent="0.2">
      <c r="A25" s="7">
        <v>2</v>
      </c>
      <c r="B25" s="7" t="s">
        <v>34</v>
      </c>
      <c r="C25" s="29">
        <v>495</v>
      </c>
      <c r="D25" s="29">
        <v>600</v>
      </c>
      <c r="E25" s="42">
        <f>D25-C25</f>
        <v>105</v>
      </c>
    </row>
    <row r="26" spans="1:5" s="8" customFormat="1" x14ac:dyDescent="0.2">
      <c r="A26" s="7">
        <v>2</v>
      </c>
      <c r="B26" s="7" t="s">
        <v>24</v>
      </c>
      <c r="C26" s="29">
        <v>395</v>
      </c>
      <c r="D26" s="29">
        <v>580</v>
      </c>
      <c r="E26" s="42">
        <f>D26-C26</f>
        <v>185</v>
      </c>
    </row>
    <row r="27" spans="1:5" s="8" customFormat="1" x14ac:dyDescent="0.2">
      <c r="A27" s="7">
        <v>3</v>
      </c>
      <c r="B27" s="9" t="s">
        <v>10</v>
      </c>
      <c r="C27" s="29">
        <v>540</v>
      </c>
      <c r="D27" s="29">
        <f>C27+E27</f>
        <v>690</v>
      </c>
      <c r="E27" s="42">
        <v>150</v>
      </c>
    </row>
    <row r="28" spans="1:5" s="8" customFormat="1" x14ac:dyDescent="0.2">
      <c r="A28" s="7">
        <v>3</v>
      </c>
      <c r="B28" s="8" t="s">
        <v>14</v>
      </c>
      <c r="C28" s="29">
        <v>520</v>
      </c>
      <c r="D28" s="29">
        <f t="shared" ref="D28:D36" si="2">C28+E28</f>
        <v>670</v>
      </c>
      <c r="E28" s="42">
        <v>150</v>
      </c>
    </row>
    <row r="29" spans="1:5" s="8" customFormat="1" x14ac:dyDescent="0.2">
      <c r="A29" s="7">
        <v>3</v>
      </c>
      <c r="B29" s="9" t="s">
        <v>2</v>
      </c>
      <c r="C29" s="29">
        <v>600</v>
      </c>
      <c r="D29" s="29">
        <f t="shared" si="2"/>
        <v>750</v>
      </c>
      <c r="E29" s="42">
        <v>150</v>
      </c>
    </row>
    <row r="30" spans="1:5" s="8" customFormat="1" x14ac:dyDescent="0.2">
      <c r="A30" s="7">
        <v>3</v>
      </c>
      <c r="B30" s="9" t="s">
        <v>12</v>
      </c>
      <c r="C30" s="29">
        <v>600</v>
      </c>
      <c r="D30" s="29">
        <f t="shared" si="2"/>
        <v>750</v>
      </c>
      <c r="E30" s="42">
        <v>150</v>
      </c>
    </row>
    <row r="31" spans="1:5" s="8" customFormat="1" x14ac:dyDescent="0.2">
      <c r="A31" s="7">
        <v>3</v>
      </c>
      <c r="B31" s="9" t="s">
        <v>15</v>
      </c>
      <c r="C31" s="29">
        <v>560</v>
      </c>
      <c r="D31" s="29">
        <f t="shared" si="2"/>
        <v>710</v>
      </c>
      <c r="E31" s="42">
        <v>150</v>
      </c>
    </row>
    <row r="32" spans="1:5" s="8" customFormat="1" x14ac:dyDescent="0.2">
      <c r="A32" s="7">
        <v>3</v>
      </c>
      <c r="B32" s="7" t="s">
        <v>17</v>
      </c>
      <c r="C32" s="29">
        <v>560</v>
      </c>
      <c r="D32" s="29">
        <f t="shared" si="2"/>
        <v>710</v>
      </c>
      <c r="E32" s="42">
        <v>150</v>
      </c>
    </row>
    <row r="33" spans="1:5" s="8" customFormat="1" x14ac:dyDescent="0.2">
      <c r="A33" s="7">
        <v>3</v>
      </c>
      <c r="B33" s="9" t="s">
        <v>21</v>
      </c>
      <c r="C33" s="29">
        <v>620</v>
      </c>
      <c r="D33" s="29">
        <f t="shared" si="2"/>
        <v>770</v>
      </c>
      <c r="E33" s="42">
        <v>150</v>
      </c>
    </row>
    <row r="34" spans="1:5" s="8" customFormat="1" x14ac:dyDescent="0.2">
      <c r="A34" s="7">
        <v>3</v>
      </c>
      <c r="B34" s="7" t="s">
        <v>23</v>
      </c>
      <c r="C34" s="29">
        <v>600</v>
      </c>
      <c r="D34" s="29">
        <f>C34+E34</f>
        <v>750</v>
      </c>
      <c r="E34" s="42">
        <v>150</v>
      </c>
    </row>
    <row r="35" spans="1:5" s="8" customFormat="1" x14ac:dyDescent="0.2">
      <c r="A35" s="7">
        <v>3</v>
      </c>
      <c r="B35" s="9" t="s">
        <v>22</v>
      </c>
      <c r="C35" s="29">
        <v>560</v>
      </c>
      <c r="D35" s="29">
        <f t="shared" si="2"/>
        <v>710</v>
      </c>
      <c r="E35" s="42">
        <v>150</v>
      </c>
    </row>
    <row r="36" spans="1:5" s="8" customFormat="1" x14ac:dyDescent="0.2">
      <c r="A36" s="7">
        <v>3</v>
      </c>
      <c r="B36" s="7" t="s">
        <v>24</v>
      </c>
      <c r="C36" s="29">
        <v>500</v>
      </c>
      <c r="D36" s="29">
        <f t="shared" si="2"/>
        <v>650</v>
      </c>
      <c r="E36" s="42">
        <v>150</v>
      </c>
    </row>
    <row r="37" spans="1:5" x14ac:dyDescent="0.2">
      <c r="A37" s="1">
        <v>4</v>
      </c>
      <c r="B37" s="8" t="s">
        <v>10</v>
      </c>
      <c r="C37" s="29">
        <v>480</v>
      </c>
      <c r="D37" s="29">
        <f>C37+E37</f>
        <v>730</v>
      </c>
      <c r="E37" s="42">
        <v>250</v>
      </c>
    </row>
    <row r="38" spans="1:5" x14ac:dyDescent="0.2">
      <c r="A38" s="1">
        <v>4</v>
      </c>
      <c r="B38" s="9" t="s">
        <v>12</v>
      </c>
      <c r="C38" s="29">
        <v>550</v>
      </c>
      <c r="D38" s="29">
        <f t="shared" ref="D38:D49" si="3">C38+E38</f>
        <v>800</v>
      </c>
      <c r="E38" s="42">
        <v>250</v>
      </c>
    </row>
    <row r="39" spans="1:5" x14ac:dyDescent="0.2">
      <c r="A39" s="1">
        <v>4</v>
      </c>
      <c r="B39" s="12" t="s">
        <v>15</v>
      </c>
      <c r="C39" s="29">
        <v>600</v>
      </c>
      <c r="D39" s="29">
        <f t="shared" si="3"/>
        <v>850</v>
      </c>
      <c r="E39" s="42">
        <v>250</v>
      </c>
    </row>
    <row r="40" spans="1:5" x14ac:dyDescent="0.2">
      <c r="A40" s="1">
        <v>4</v>
      </c>
      <c r="B40" s="7" t="s">
        <v>23</v>
      </c>
      <c r="C40" s="29">
        <v>550</v>
      </c>
      <c r="D40" s="29">
        <f>C40+E40</f>
        <v>800</v>
      </c>
      <c r="E40" s="42">
        <v>250</v>
      </c>
    </row>
    <row r="41" spans="1:5" x14ac:dyDescent="0.2">
      <c r="A41" s="1">
        <v>4</v>
      </c>
      <c r="B41" s="9" t="s">
        <v>22</v>
      </c>
      <c r="C41" s="29">
        <v>600</v>
      </c>
      <c r="D41" s="29">
        <f t="shared" si="3"/>
        <v>850</v>
      </c>
      <c r="E41" s="42">
        <v>250</v>
      </c>
    </row>
    <row r="42" spans="1:5" x14ac:dyDescent="0.2">
      <c r="A42" s="1">
        <v>4</v>
      </c>
      <c r="B42" s="7" t="s">
        <v>24</v>
      </c>
      <c r="C42" s="29">
        <v>430</v>
      </c>
      <c r="D42" s="29">
        <f t="shared" si="3"/>
        <v>680</v>
      </c>
      <c r="E42" s="42">
        <v>250</v>
      </c>
    </row>
    <row r="43" spans="1:5" x14ac:dyDescent="0.2">
      <c r="A43" s="1">
        <v>5</v>
      </c>
      <c r="B43" s="8" t="s">
        <v>10</v>
      </c>
      <c r="C43" s="29">
        <v>500</v>
      </c>
      <c r="D43" s="29">
        <f>C43+E43</f>
        <v>710</v>
      </c>
      <c r="E43" s="42">
        <v>210</v>
      </c>
    </row>
    <row r="44" spans="1:5" x14ac:dyDescent="0.2">
      <c r="A44" s="1">
        <v>5</v>
      </c>
      <c r="B44" s="13" t="s">
        <v>18</v>
      </c>
      <c r="C44" s="29">
        <v>550</v>
      </c>
      <c r="D44" s="29">
        <f t="shared" si="3"/>
        <v>760</v>
      </c>
      <c r="E44" s="42">
        <v>210</v>
      </c>
    </row>
    <row r="45" spans="1:5" x14ac:dyDescent="0.2">
      <c r="A45" s="1">
        <v>5</v>
      </c>
      <c r="B45" s="1" t="s">
        <v>12</v>
      </c>
      <c r="C45" s="29">
        <v>600</v>
      </c>
      <c r="D45" s="29">
        <f t="shared" si="3"/>
        <v>810</v>
      </c>
      <c r="E45" s="42">
        <v>210</v>
      </c>
    </row>
    <row r="46" spans="1:5" x14ac:dyDescent="0.2">
      <c r="A46" s="1">
        <v>5</v>
      </c>
      <c r="B46" s="12" t="s">
        <v>15</v>
      </c>
      <c r="C46" s="29">
        <v>630</v>
      </c>
      <c r="D46" s="29">
        <f t="shared" si="3"/>
        <v>840</v>
      </c>
      <c r="E46" s="42">
        <v>210</v>
      </c>
    </row>
    <row r="47" spans="1:5" x14ac:dyDescent="0.2">
      <c r="A47" s="1">
        <v>5</v>
      </c>
      <c r="B47" s="7" t="s">
        <v>23</v>
      </c>
      <c r="C47" s="29">
        <v>800</v>
      </c>
      <c r="D47" s="29">
        <f t="shared" si="3"/>
        <v>1010</v>
      </c>
      <c r="E47" s="42">
        <v>210</v>
      </c>
    </row>
    <row r="48" spans="1:5" x14ac:dyDescent="0.2">
      <c r="A48" s="1">
        <v>5</v>
      </c>
      <c r="B48" s="9" t="s">
        <v>22</v>
      </c>
      <c r="C48" s="29">
        <v>630</v>
      </c>
      <c r="D48" s="29">
        <f t="shared" si="3"/>
        <v>840</v>
      </c>
      <c r="E48" s="42">
        <v>210</v>
      </c>
    </row>
    <row r="49" spans="1:5" x14ac:dyDescent="0.2">
      <c r="A49" s="1">
        <v>5</v>
      </c>
      <c r="B49" s="7" t="s">
        <v>24</v>
      </c>
      <c r="C49" s="29">
        <v>520</v>
      </c>
      <c r="D49" s="29">
        <f t="shared" si="3"/>
        <v>730</v>
      </c>
      <c r="E49" s="42">
        <v>210</v>
      </c>
    </row>
    <row r="50" spans="1:5" s="8" customFormat="1" x14ac:dyDescent="0.2">
      <c r="A50" s="7">
        <v>6</v>
      </c>
      <c r="B50" s="8" t="s">
        <v>10</v>
      </c>
      <c r="C50" s="29">
        <v>440</v>
      </c>
      <c r="D50" s="29">
        <f>C50+E50</f>
        <v>550</v>
      </c>
      <c r="E50" s="42">
        <v>110</v>
      </c>
    </row>
    <row r="51" spans="1:5" s="8" customFormat="1" x14ac:dyDescent="0.2">
      <c r="A51" s="7">
        <v>6</v>
      </c>
      <c r="B51" s="7" t="s">
        <v>2</v>
      </c>
      <c r="C51" s="29">
        <v>440</v>
      </c>
      <c r="D51" s="29">
        <f t="shared" ref="D51:D55" si="4">C51+E51</f>
        <v>550</v>
      </c>
      <c r="E51" s="42">
        <v>110</v>
      </c>
    </row>
    <row r="52" spans="1:5" s="8" customFormat="1" x14ac:dyDescent="0.2">
      <c r="A52" s="7">
        <v>6</v>
      </c>
      <c r="B52" s="7" t="s">
        <v>12</v>
      </c>
      <c r="C52" s="29">
        <v>440</v>
      </c>
      <c r="D52" s="29">
        <f t="shared" si="4"/>
        <v>550</v>
      </c>
      <c r="E52" s="42">
        <v>110</v>
      </c>
    </row>
    <row r="53" spans="1:5" s="8" customFormat="1" x14ac:dyDescent="0.2">
      <c r="A53" s="7">
        <v>6</v>
      </c>
      <c r="B53" s="7" t="s">
        <v>15</v>
      </c>
      <c r="C53" s="29">
        <v>380</v>
      </c>
      <c r="D53" s="29">
        <f t="shared" si="4"/>
        <v>490</v>
      </c>
      <c r="E53" s="42">
        <v>110</v>
      </c>
    </row>
    <row r="54" spans="1:5" s="8" customFormat="1" x14ac:dyDescent="0.2">
      <c r="A54" s="7">
        <v>6</v>
      </c>
      <c r="B54" s="7" t="s">
        <v>35</v>
      </c>
      <c r="C54" s="29">
        <v>490</v>
      </c>
      <c r="D54" s="29">
        <f t="shared" si="4"/>
        <v>600</v>
      </c>
      <c r="E54" s="42">
        <v>110</v>
      </c>
    </row>
    <row r="55" spans="1:5" s="8" customFormat="1" x14ac:dyDescent="0.2">
      <c r="A55" s="7">
        <v>6</v>
      </c>
      <c r="B55" s="7" t="s">
        <v>24</v>
      </c>
      <c r="C55" s="29">
        <v>440</v>
      </c>
      <c r="D55" s="29">
        <f t="shared" si="4"/>
        <v>550</v>
      </c>
      <c r="E55" s="42">
        <v>110</v>
      </c>
    </row>
    <row r="56" spans="1:5" s="8" customFormat="1" x14ac:dyDescent="0.2">
      <c r="A56" s="1">
        <v>7</v>
      </c>
      <c r="B56" s="8" t="s">
        <v>10</v>
      </c>
      <c r="C56" s="29">
        <v>600</v>
      </c>
      <c r="D56" s="29">
        <f>C56+E56</f>
        <v>800</v>
      </c>
      <c r="E56" s="42">
        <v>200</v>
      </c>
    </row>
    <row r="57" spans="1:5" x14ac:dyDescent="0.2">
      <c r="A57" s="1">
        <v>7</v>
      </c>
      <c r="B57" s="8" t="s">
        <v>14</v>
      </c>
      <c r="C57" s="29">
        <v>600</v>
      </c>
      <c r="D57" s="29">
        <f>C57+E57</f>
        <v>800</v>
      </c>
      <c r="E57" s="42">
        <v>200</v>
      </c>
    </row>
    <row r="58" spans="1:5" x14ac:dyDescent="0.2">
      <c r="A58" s="1">
        <v>7</v>
      </c>
      <c r="B58" s="1" t="s">
        <v>2</v>
      </c>
      <c r="C58" s="29">
        <v>600</v>
      </c>
      <c r="D58" s="29">
        <f>C58+E58</f>
        <v>800</v>
      </c>
      <c r="E58" s="42">
        <v>200</v>
      </c>
    </row>
    <row r="59" spans="1:5" x14ac:dyDescent="0.2">
      <c r="A59" s="1">
        <v>7</v>
      </c>
      <c r="B59" s="1" t="s">
        <v>12</v>
      </c>
      <c r="C59" s="29">
        <v>600</v>
      </c>
      <c r="D59" s="29">
        <f t="shared" ref="D59:D63" si="5">C59+E59</f>
        <v>800</v>
      </c>
      <c r="E59" s="42">
        <v>200</v>
      </c>
    </row>
    <row r="60" spans="1:5" x14ac:dyDescent="0.2">
      <c r="A60" s="1">
        <v>7</v>
      </c>
      <c r="B60" s="12" t="s">
        <v>15</v>
      </c>
      <c r="C60" s="29">
        <v>550</v>
      </c>
      <c r="D60" s="29">
        <f t="shared" si="5"/>
        <v>750</v>
      </c>
      <c r="E60" s="42">
        <v>200</v>
      </c>
    </row>
    <row r="61" spans="1:5" x14ac:dyDescent="0.2">
      <c r="A61" s="1">
        <v>7</v>
      </c>
      <c r="B61" s="7" t="s">
        <v>23</v>
      </c>
      <c r="C61" s="29">
        <v>550</v>
      </c>
      <c r="D61" s="29">
        <f t="shared" si="5"/>
        <v>750</v>
      </c>
      <c r="E61" s="42">
        <v>200</v>
      </c>
    </row>
    <row r="62" spans="1:5" x14ac:dyDescent="0.2">
      <c r="A62" s="1">
        <v>7</v>
      </c>
      <c r="B62" s="9" t="s">
        <v>22</v>
      </c>
      <c r="C62" s="29">
        <v>550</v>
      </c>
      <c r="D62" s="29">
        <f t="shared" si="5"/>
        <v>750</v>
      </c>
      <c r="E62" s="42">
        <v>200</v>
      </c>
    </row>
    <row r="63" spans="1:5" x14ac:dyDescent="0.2">
      <c r="A63" s="1">
        <v>7</v>
      </c>
      <c r="B63" s="7" t="s">
        <v>24</v>
      </c>
      <c r="C63" s="29">
        <v>490</v>
      </c>
      <c r="D63" s="29">
        <f t="shared" si="5"/>
        <v>690</v>
      </c>
      <c r="E63" s="42">
        <v>200</v>
      </c>
    </row>
    <row r="64" spans="1:5" x14ac:dyDescent="0.2">
      <c r="A64" s="1">
        <v>8</v>
      </c>
      <c r="B64" s="7" t="s">
        <v>32</v>
      </c>
      <c r="C64" s="29">
        <v>550</v>
      </c>
      <c r="D64" s="29">
        <f>C64+E64</f>
        <v>700</v>
      </c>
      <c r="E64" s="42">
        <v>150</v>
      </c>
    </row>
    <row r="65" spans="1:5" x14ac:dyDescent="0.2">
      <c r="A65" s="1">
        <v>8</v>
      </c>
      <c r="B65" s="8" t="s">
        <v>14</v>
      </c>
      <c r="C65" s="29">
        <v>550</v>
      </c>
      <c r="D65" s="29">
        <v>700</v>
      </c>
      <c r="E65" s="42">
        <f>D65-C65</f>
        <v>150</v>
      </c>
    </row>
    <row r="66" spans="1:5" x14ac:dyDescent="0.2">
      <c r="A66" s="1">
        <v>8</v>
      </c>
      <c r="B66" s="14" t="s">
        <v>2</v>
      </c>
      <c r="C66" s="29">
        <v>550</v>
      </c>
      <c r="D66" s="29">
        <v>700</v>
      </c>
      <c r="E66" s="42">
        <f>D66-C66</f>
        <v>150</v>
      </c>
    </row>
    <row r="67" spans="1:5" x14ac:dyDescent="0.2">
      <c r="A67" s="1">
        <v>8</v>
      </c>
      <c r="B67" s="14" t="s">
        <v>3</v>
      </c>
      <c r="C67" s="29">
        <v>550</v>
      </c>
      <c r="D67" s="29">
        <v>700</v>
      </c>
      <c r="E67" s="42">
        <f t="shared" ref="E67" si="6">D67-C67</f>
        <v>150</v>
      </c>
    </row>
    <row r="68" spans="1:5" x14ac:dyDescent="0.2">
      <c r="A68" s="1">
        <v>8</v>
      </c>
      <c r="B68" s="1" t="s">
        <v>15</v>
      </c>
      <c r="C68" s="29">
        <v>520</v>
      </c>
      <c r="D68" s="29">
        <f>C68+E68</f>
        <v>670</v>
      </c>
      <c r="E68" s="42">
        <v>150</v>
      </c>
    </row>
    <row r="69" spans="1:5" x14ac:dyDescent="0.2">
      <c r="A69" s="1">
        <v>8</v>
      </c>
      <c r="B69" s="1" t="s">
        <v>21</v>
      </c>
      <c r="C69" s="29">
        <v>600</v>
      </c>
      <c r="D69" s="29">
        <f>C69+E69</f>
        <v>750</v>
      </c>
      <c r="E69" s="42">
        <v>150</v>
      </c>
    </row>
    <row r="70" spans="1:5" x14ac:dyDescent="0.2">
      <c r="A70" s="1">
        <v>8</v>
      </c>
      <c r="B70" s="7" t="s">
        <v>34</v>
      </c>
      <c r="C70" s="29">
        <v>550</v>
      </c>
      <c r="D70" s="29">
        <f t="shared" ref="D70:D71" si="7">C70+E70</f>
        <v>700</v>
      </c>
      <c r="E70" s="42">
        <v>150</v>
      </c>
    </row>
    <row r="71" spans="1:5" x14ac:dyDescent="0.2">
      <c r="A71" s="1">
        <v>8</v>
      </c>
      <c r="B71" s="7" t="s">
        <v>24</v>
      </c>
      <c r="C71" s="29">
        <v>550</v>
      </c>
      <c r="D71" s="29">
        <f t="shared" si="7"/>
        <v>700</v>
      </c>
      <c r="E71" s="42">
        <v>150</v>
      </c>
    </row>
    <row r="72" spans="1:5" x14ac:dyDescent="0.2">
      <c r="A72" s="1">
        <v>9</v>
      </c>
      <c r="B72" s="8" t="s">
        <v>10</v>
      </c>
      <c r="C72" s="29">
        <v>440</v>
      </c>
      <c r="D72" s="29">
        <v>540</v>
      </c>
      <c r="E72" s="30">
        <f>D72-C72</f>
        <v>100</v>
      </c>
    </row>
    <row r="73" spans="1:5" x14ac:dyDescent="0.2">
      <c r="A73" s="1">
        <v>9</v>
      </c>
      <c r="B73" s="14" t="s">
        <v>2</v>
      </c>
      <c r="C73" s="29">
        <v>440</v>
      </c>
      <c r="D73" s="29">
        <v>540</v>
      </c>
      <c r="E73" s="30">
        <f t="shared" ref="E73:E86" si="8">D73-C73</f>
        <v>100</v>
      </c>
    </row>
    <row r="74" spans="1:5" x14ac:dyDescent="0.2">
      <c r="A74" s="1">
        <v>9</v>
      </c>
      <c r="B74" s="9" t="s">
        <v>12</v>
      </c>
      <c r="C74" s="29">
        <v>440</v>
      </c>
      <c r="D74" s="29">
        <v>540</v>
      </c>
      <c r="E74" s="30">
        <f t="shared" si="8"/>
        <v>100</v>
      </c>
    </row>
    <row r="75" spans="1:5" x14ac:dyDescent="0.2">
      <c r="A75" s="1">
        <v>9</v>
      </c>
      <c r="B75" s="12" t="s">
        <v>15</v>
      </c>
      <c r="C75" s="29">
        <v>440</v>
      </c>
      <c r="D75" s="29">
        <v>540</v>
      </c>
      <c r="E75" s="30">
        <f t="shared" si="8"/>
        <v>100</v>
      </c>
    </row>
    <row r="76" spans="1:5" x14ac:dyDescent="0.2">
      <c r="A76" s="1">
        <v>9</v>
      </c>
      <c r="B76" s="7" t="s">
        <v>23</v>
      </c>
      <c r="C76" s="29">
        <v>440</v>
      </c>
      <c r="D76" s="29">
        <v>540</v>
      </c>
      <c r="E76" s="30">
        <f t="shared" si="8"/>
        <v>100</v>
      </c>
    </row>
    <row r="77" spans="1:5" x14ac:dyDescent="0.2">
      <c r="A77" s="1">
        <v>9</v>
      </c>
      <c r="B77" s="9" t="s">
        <v>22</v>
      </c>
      <c r="C77" s="29">
        <v>440</v>
      </c>
      <c r="D77" s="29">
        <v>540</v>
      </c>
      <c r="E77" s="30">
        <f t="shared" si="8"/>
        <v>100</v>
      </c>
    </row>
    <row r="78" spans="1:5" x14ac:dyDescent="0.2">
      <c r="A78" s="1">
        <v>9</v>
      </c>
      <c r="B78" s="7" t="s">
        <v>24</v>
      </c>
      <c r="C78" s="29">
        <v>440</v>
      </c>
      <c r="D78" s="29">
        <v>540</v>
      </c>
      <c r="E78" s="30">
        <f t="shared" si="8"/>
        <v>100</v>
      </c>
    </row>
    <row r="79" spans="1:5" x14ac:dyDescent="0.2">
      <c r="A79" s="1">
        <v>10</v>
      </c>
      <c r="B79" s="8" t="s">
        <v>10</v>
      </c>
      <c r="C79" s="29">
        <v>440</v>
      </c>
      <c r="D79" s="29">
        <v>590</v>
      </c>
      <c r="E79" s="42">
        <f t="shared" si="8"/>
        <v>150</v>
      </c>
    </row>
    <row r="80" spans="1:5" x14ac:dyDescent="0.2">
      <c r="A80" s="1">
        <v>10</v>
      </c>
      <c r="B80" s="8" t="s">
        <v>14</v>
      </c>
      <c r="C80" s="29">
        <v>440</v>
      </c>
      <c r="D80" s="29">
        <v>590</v>
      </c>
      <c r="E80" s="42">
        <f t="shared" si="8"/>
        <v>150</v>
      </c>
    </row>
    <row r="81" spans="1:5" x14ac:dyDescent="0.2">
      <c r="A81" s="1">
        <v>10</v>
      </c>
      <c r="B81" s="7" t="s">
        <v>2</v>
      </c>
      <c r="C81" s="29"/>
      <c r="D81" s="29">
        <v>620</v>
      </c>
      <c r="E81" s="42"/>
    </row>
    <row r="82" spans="1:5" x14ac:dyDescent="0.2">
      <c r="A82" s="1">
        <v>10</v>
      </c>
      <c r="B82" s="9" t="s">
        <v>12</v>
      </c>
      <c r="C82" s="29">
        <v>440</v>
      </c>
      <c r="D82" s="29">
        <v>590</v>
      </c>
      <c r="E82" s="42">
        <f t="shared" si="8"/>
        <v>150</v>
      </c>
    </row>
    <row r="83" spans="1:5" x14ac:dyDescent="0.2">
      <c r="A83" s="1">
        <v>10</v>
      </c>
      <c r="B83" s="11" t="s">
        <v>15</v>
      </c>
      <c r="C83" s="29">
        <v>440</v>
      </c>
      <c r="D83" s="29">
        <v>590</v>
      </c>
      <c r="E83" s="42">
        <f t="shared" si="8"/>
        <v>150</v>
      </c>
    </row>
    <row r="84" spans="1:5" x14ac:dyDescent="0.2">
      <c r="A84" s="1">
        <v>10</v>
      </c>
      <c r="B84" s="7" t="s">
        <v>23</v>
      </c>
      <c r="C84" s="29">
        <v>440</v>
      </c>
      <c r="D84" s="29">
        <v>590</v>
      </c>
      <c r="E84" s="42">
        <f t="shared" si="8"/>
        <v>150</v>
      </c>
    </row>
    <row r="85" spans="1:5" x14ac:dyDescent="0.2">
      <c r="A85" s="1">
        <v>10</v>
      </c>
      <c r="B85" s="9" t="s">
        <v>22</v>
      </c>
      <c r="C85" s="29">
        <v>440</v>
      </c>
      <c r="D85" s="29">
        <v>590</v>
      </c>
      <c r="E85" s="42">
        <f t="shared" si="8"/>
        <v>150</v>
      </c>
    </row>
    <row r="86" spans="1:5" x14ac:dyDescent="0.2">
      <c r="A86" s="1">
        <v>10</v>
      </c>
      <c r="B86" s="7" t="s">
        <v>24</v>
      </c>
      <c r="C86" s="29">
        <v>440</v>
      </c>
      <c r="D86" s="29">
        <v>590</v>
      </c>
      <c r="E86" s="42">
        <f t="shared" si="8"/>
        <v>150</v>
      </c>
    </row>
    <row r="87" spans="1:5" x14ac:dyDescent="0.2">
      <c r="A87" s="1">
        <v>11</v>
      </c>
      <c r="B87" s="7" t="s">
        <v>10</v>
      </c>
      <c r="C87" s="29"/>
      <c r="D87" s="29"/>
      <c r="E87" s="30"/>
    </row>
    <row r="88" spans="1:5" x14ac:dyDescent="0.2">
      <c r="A88" s="1">
        <v>11</v>
      </c>
      <c r="B88" s="14" t="s">
        <v>2</v>
      </c>
      <c r="C88" s="29">
        <v>480</v>
      </c>
      <c r="D88" s="29">
        <f t="shared" ref="D88:D93" si="9">C88+E88</f>
        <v>630</v>
      </c>
      <c r="E88" s="30">
        <v>150</v>
      </c>
    </row>
    <row r="89" spans="1:5" x14ac:dyDescent="0.2">
      <c r="A89" s="1">
        <v>11</v>
      </c>
      <c r="B89" s="14" t="s">
        <v>3</v>
      </c>
      <c r="C89" s="29">
        <v>480</v>
      </c>
      <c r="D89" s="29">
        <f t="shared" si="9"/>
        <v>630</v>
      </c>
      <c r="E89" s="30">
        <v>150</v>
      </c>
    </row>
    <row r="90" spans="1:5" x14ac:dyDescent="0.2">
      <c r="A90" s="1">
        <v>11</v>
      </c>
      <c r="B90" s="14" t="s">
        <v>15</v>
      </c>
      <c r="C90" s="29">
        <v>480</v>
      </c>
      <c r="D90" s="29">
        <f t="shared" si="9"/>
        <v>630</v>
      </c>
      <c r="E90" s="30">
        <v>150</v>
      </c>
    </row>
    <row r="91" spans="1:5" x14ac:dyDescent="0.2">
      <c r="A91" s="1">
        <v>11</v>
      </c>
      <c r="B91" s="7" t="s">
        <v>23</v>
      </c>
      <c r="C91" s="29">
        <v>480</v>
      </c>
      <c r="D91" s="29">
        <f t="shared" si="9"/>
        <v>630</v>
      </c>
      <c r="E91" s="30">
        <v>150</v>
      </c>
    </row>
    <row r="92" spans="1:5" x14ac:dyDescent="0.2">
      <c r="A92" s="1">
        <v>11</v>
      </c>
      <c r="B92" s="9" t="s">
        <v>22</v>
      </c>
      <c r="C92" s="29">
        <v>480</v>
      </c>
      <c r="D92" s="29">
        <f t="shared" si="9"/>
        <v>630</v>
      </c>
      <c r="E92" s="30">
        <v>150</v>
      </c>
    </row>
    <row r="93" spans="1:5" x14ac:dyDescent="0.2">
      <c r="A93" s="1">
        <v>11</v>
      </c>
      <c r="B93" s="7" t="s">
        <v>24</v>
      </c>
      <c r="C93" s="29">
        <v>450</v>
      </c>
      <c r="D93" s="29">
        <f t="shared" si="9"/>
        <v>600</v>
      </c>
      <c r="E93" s="30">
        <v>150</v>
      </c>
    </row>
    <row r="94" spans="1:5" s="8" customFormat="1" x14ac:dyDescent="0.2">
      <c r="A94" s="7">
        <v>12</v>
      </c>
      <c r="B94" s="8" t="s">
        <v>10</v>
      </c>
      <c r="C94" s="29">
        <v>500</v>
      </c>
      <c r="D94" s="29">
        <v>700</v>
      </c>
      <c r="E94" s="30">
        <f>D94-C94</f>
        <v>200</v>
      </c>
    </row>
    <row r="95" spans="1:5" s="8" customFormat="1" x14ac:dyDescent="0.2">
      <c r="A95" s="7">
        <v>12</v>
      </c>
      <c r="B95" s="13" t="s">
        <v>18</v>
      </c>
      <c r="C95" s="29">
        <v>500</v>
      </c>
      <c r="D95" s="29">
        <v>700</v>
      </c>
      <c r="E95" s="30">
        <f t="shared" ref="E95:E100" si="10">D95-C95</f>
        <v>200</v>
      </c>
    </row>
    <row r="96" spans="1:5" s="8" customFormat="1" x14ac:dyDescent="0.2">
      <c r="A96" s="7">
        <v>12</v>
      </c>
      <c r="B96" s="9" t="s">
        <v>12</v>
      </c>
      <c r="C96" s="29">
        <v>500</v>
      </c>
      <c r="D96" s="29">
        <v>700</v>
      </c>
      <c r="E96" s="30">
        <f t="shared" si="10"/>
        <v>200</v>
      </c>
    </row>
    <row r="97" spans="1:5" s="8" customFormat="1" x14ac:dyDescent="0.2">
      <c r="A97" s="7">
        <v>12</v>
      </c>
      <c r="B97" s="14" t="s">
        <v>15</v>
      </c>
      <c r="C97" s="29">
        <v>500</v>
      </c>
      <c r="D97" s="29">
        <v>700</v>
      </c>
      <c r="E97" s="30">
        <f t="shared" si="10"/>
        <v>200</v>
      </c>
    </row>
    <row r="98" spans="1:5" s="8" customFormat="1" x14ac:dyDescent="0.2">
      <c r="A98" s="7">
        <v>12</v>
      </c>
      <c r="B98" s="7" t="s">
        <v>23</v>
      </c>
      <c r="C98" s="29">
        <v>500</v>
      </c>
      <c r="D98" s="29">
        <v>700</v>
      </c>
      <c r="E98" s="30">
        <f t="shared" si="10"/>
        <v>200</v>
      </c>
    </row>
    <row r="99" spans="1:5" s="8" customFormat="1" x14ac:dyDescent="0.2">
      <c r="A99" s="7">
        <v>12</v>
      </c>
      <c r="B99" s="9" t="s">
        <v>22</v>
      </c>
      <c r="C99" s="29">
        <v>500</v>
      </c>
      <c r="D99" s="29">
        <v>700</v>
      </c>
      <c r="E99" s="30">
        <f t="shared" si="10"/>
        <v>200</v>
      </c>
    </row>
    <row r="100" spans="1:5" s="8" customFormat="1" x14ac:dyDescent="0.2">
      <c r="A100" s="7">
        <v>12</v>
      </c>
      <c r="B100" s="7" t="s">
        <v>24</v>
      </c>
      <c r="C100" s="29">
        <v>500</v>
      </c>
      <c r="D100" s="29">
        <v>700</v>
      </c>
      <c r="E100" s="30">
        <f t="shared" si="10"/>
        <v>200</v>
      </c>
    </row>
    <row r="101" spans="1:5" s="8" customFormat="1" x14ac:dyDescent="0.2">
      <c r="A101" s="7">
        <v>13</v>
      </c>
      <c r="B101" s="8" t="s">
        <v>10</v>
      </c>
      <c r="C101" s="29">
        <v>450</v>
      </c>
      <c r="D101" s="29">
        <f>C101+E101</f>
        <v>600</v>
      </c>
      <c r="E101" s="30">
        <v>150</v>
      </c>
    </row>
    <row r="102" spans="1:5" s="8" customFormat="1" x14ac:dyDescent="0.2">
      <c r="A102" s="7">
        <v>13</v>
      </c>
      <c r="B102" s="7" t="s">
        <v>14</v>
      </c>
      <c r="C102" s="29">
        <v>450</v>
      </c>
      <c r="D102" s="29">
        <f t="shared" ref="D102:D108" si="11">C102+E102</f>
        <v>600</v>
      </c>
      <c r="E102" s="30">
        <v>150</v>
      </c>
    </row>
    <row r="103" spans="1:5" s="8" customFormat="1" x14ac:dyDescent="0.2">
      <c r="A103" s="7">
        <v>13</v>
      </c>
      <c r="B103" s="13" t="s">
        <v>18</v>
      </c>
      <c r="C103" s="29">
        <v>450</v>
      </c>
      <c r="D103" s="29">
        <f t="shared" si="11"/>
        <v>600</v>
      </c>
      <c r="E103" s="30">
        <v>150</v>
      </c>
    </row>
    <row r="104" spans="1:5" s="8" customFormat="1" x14ac:dyDescent="0.2">
      <c r="A104" s="7">
        <v>13</v>
      </c>
      <c r="B104" s="9" t="s">
        <v>11</v>
      </c>
      <c r="C104" s="29">
        <v>450</v>
      </c>
      <c r="D104" s="29">
        <f t="shared" si="11"/>
        <v>600</v>
      </c>
      <c r="E104" s="30">
        <v>150</v>
      </c>
    </row>
    <row r="105" spans="1:5" s="8" customFormat="1" x14ac:dyDescent="0.2">
      <c r="A105" s="7">
        <v>13</v>
      </c>
      <c r="B105" s="14" t="s">
        <v>15</v>
      </c>
      <c r="C105" s="29">
        <v>450</v>
      </c>
      <c r="D105" s="29">
        <f t="shared" si="11"/>
        <v>600</v>
      </c>
      <c r="E105" s="30">
        <v>150</v>
      </c>
    </row>
    <row r="106" spans="1:5" s="8" customFormat="1" x14ac:dyDescent="0.2">
      <c r="A106" s="7">
        <v>13</v>
      </c>
      <c r="B106" s="7" t="s">
        <v>23</v>
      </c>
      <c r="C106" s="29">
        <v>450</v>
      </c>
      <c r="D106" s="29">
        <f t="shared" si="11"/>
        <v>600</v>
      </c>
      <c r="E106" s="30">
        <v>150</v>
      </c>
    </row>
    <row r="107" spans="1:5" s="8" customFormat="1" x14ac:dyDescent="0.2">
      <c r="A107" s="7">
        <v>13</v>
      </c>
      <c r="B107" s="9" t="s">
        <v>22</v>
      </c>
      <c r="C107" s="29">
        <v>450</v>
      </c>
      <c r="D107" s="29">
        <f t="shared" si="11"/>
        <v>600</v>
      </c>
      <c r="E107" s="30">
        <v>150</v>
      </c>
    </row>
    <row r="108" spans="1:5" s="8" customFormat="1" x14ac:dyDescent="0.2">
      <c r="A108" s="7">
        <v>13</v>
      </c>
      <c r="B108" s="7" t="s">
        <v>24</v>
      </c>
      <c r="C108" s="29">
        <v>450</v>
      </c>
      <c r="D108" s="29">
        <f t="shared" si="11"/>
        <v>600</v>
      </c>
      <c r="E108" s="30">
        <v>150</v>
      </c>
    </row>
    <row r="109" spans="1:5" s="8" customFormat="1" x14ac:dyDescent="0.2">
      <c r="A109" s="7">
        <v>14</v>
      </c>
      <c r="B109" s="8" t="s">
        <v>10</v>
      </c>
      <c r="C109" s="29"/>
      <c r="D109" s="29"/>
      <c r="E109" s="42"/>
    </row>
    <row r="110" spans="1:5" s="8" customFormat="1" x14ac:dyDescent="0.2">
      <c r="A110" s="7">
        <v>14</v>
      </c>
      <c r="B110" s="9" t="s">
        <v>12</v>
      </c>
      <c r="C110" s="29">
        <v>500</v>
      </c>
      <c r="D110" s="29">
        <f t="shared" ref="D110:D114" si="12">C110+E110</f>
        <v>650</v>
      </c>
      <c r="E110" s="42">
        <v>150</v>
      </c>
    </row>
    <row r="111" spans="1:5" s="8" customFormat="1" x14ac:dyDescent="0.2">
      <c r="A111" s="7">
        <v>14</v>
      </c>
      <c r="B111" s="14" t="s">
        <v>15</v>
      </c>
      <c r="C111" s="29">
        <v>500</v>
      </c>
      <c r="D111" s="29">
        <f t="shared" si="12"/>
        <v>650</v>
      </c>
      <c r="E111" s="42">
        <v>150</v>
      </c>
    </row>
    <row r="112" spans="1:5" s="8" customFormat="1" x14ac:dyDescent="0.2">
      <c r="A112" s="7">
        <v>14</v>
      </c>
      <c r="B112" s="7" t="s">
        <v>23</v>
      </c>
      <c r="C112" s="29">
        <v>500</v>
      </c>
      <c r="D112" s="29">
        <f t="shared" si="12"/>
        <v>650</v>
      </c>
      <c r="E112" s="42">
        <v>150</v>
      </c>
    </row>
    <row r="113" spans="1:5" s="8" customFormat="1" x14ac:dyDescent="0.2">
      <c r="A113" s="7">
        <v>14</v>
      </c>
      <c r="B113" s="9" t="s">
        <v>22</v>
      </c>
      <c r="C113" s="29">
        <v>500</v>
      </c>
      <c r="D113" s="29">
        <f t="shared" si="12"/>
        <v>650</v>
      </c>
      <c r="E113" s="42">
        <v>150</v>
      </c>
    </row>
    <row r="114" spans="1:5" s="8" customFormat="1" x14ac:dyDescent="0.2">
      <c r="A114" s="7">
        <v>14</v>
      </c>
      <c r="B114" s="7" t="s">
        <v>24</v>
      </c>
      <c r="C114" s="29">
        <v>500</v>
      </c>
      <c r="D114" s="29">
        <f t="shared" si="12"/>
        <v>650</v>
      </c>
      <c r="E114" s="42">
        <v>150</v>
      </c>
    </row>
    <row r="115" spans="1:5" s="8" customFormat="1" x14ac:dyDescent="0.2">
      <c r="A115" s="7">
        <v>15</v>
      </c>
      <c r="B115" s="14" t="s">
        <v>10</v>
      </c>
      <c r="C115" s="29">
        <v>400</v>
      </c>
      <c r="D115" s="29">
        <f>C115+E115</f>
        <v>550</v>
      </c>
      <c r="E115" s="30">
        <v>150</v>
      </c>
    </row>
    <row r="116" spans="1:5" s="8" customFormat="1" x14ac:dyDescent="0.2">
      <c r="A116" s="7">
        <v>15</v>
      </c>
      <c r="B116" s="14" t="s">
        <v>2</v>
      </c>
      <c r="C116" s="29">
        <v>400</v>
      </c>
      <c r="D116" s="29">
        <f t="shared" ref="D116:D122" si="13">C116+E116</f>
        <v>550</v>
      </c>
      <c r="E116" s="30">
        <v>150</v>
      </c>
    </row>
    <row r="117" spans="1:5" s="8" customFormat="1" x14ac:dyDescent="0.2">
      <c r="A117" s="7">
        <v>15</v>
      </c>
      <c r="B117" s="7" t="s">
        <v>12</v>
      </c>
      <c r="C117" s="29">
        <v>400</v>
      </c>
      <c r="D117" s="29">
        <f t="shared" si="13"/>
        <v>550</v>
      </c>
      <c r="E117" s="30">
        <v>150</v>
      </c>
    </row>
    <row r="118" spans="1:5" s="8" customFormat="1" x14ac:dyDescent="0.2">
      <c r="A118" s="7">
        <v>15</v>
      </c>
      <c r="B118" s="14" t="s">
        <v>15</v>
      </c>
      <c r="C118" s="29">
        <v>350</v>
      </c>
      <c r="D118" s="29">
        <f t="shared" si="13"/>
        <v>500</v>
      </c>
      <c r="E118" s="30">
        <v>150</v>
      </c>
    </row>
    <row r="119" spans="1:5" s="8" customFormat="1" x14ac:dyDescent="0.2">
      <c r="A119" s="7">
        <v>15</v>
      </c>
      <c r="B119" s="7" t="s">
        <v>17</v>
      </c>
      <c r="C119" s="29">
        <v>355</v>
      </c>
      <c r="D119" s="29">
        <f t="shared" si="13"/>
        <v>505</v>
      </c>
      <c r="E119" s="30">
        <v>150</v>
      </c>
    </row>
    <row r="120" spans="1:5" s="8" customFormat="1" x14ac:dyDescent="0.2">
      <c r="A120" s="7">
        <v>15</v>
      </c>
      <c r="B120" s="7" t="s">
        <v>23</v>
      </c>
      <c r="C120" s="29">
        <v>350</v>
      </c>
      <c r="D120" s="29">
        <f t="shared" si="13"/>
        <v>500</v>
      </c>
      <c r="E120" s="30">
        <v>150</v>
      </c>
    </row>
    <row r="121" spans="1:5" s="8" customFormat="1" x14ac:dyDescent="0.2">
      <c r="A121" s="7">
        <v>15</v>
      </c>
      <c r="B121" s="9" t="s">
        <v>22</v>
      </c>
      <c r="C121" s="29">
        <v>350</v>
      </c>
      <c r="D121" s="29">
        <f t="shared" si="13"/>
        <v>500</v>
      </c>
      <c r="E121" s="30">
        <v>150</v>
      </c>
    </row>
    <row r="122" spans="1:5" s="8" customFormat="1" x14ac:dyDescent="0.2">
      <c r="A122" s="7">
        <v>15</v>
      </c>
      <c r="B122" s="7" t="s">
        <v>24</v>
      </c>
      <c r="C122" s="29">
        <v>350</v>
      </c>
      <c r="D122" s="29">
        <f t="shared" si="13"/>
        <v>500</v>
      </c>
      <c r="E122" s="30">
        <v>150</v>
      </c>
    </row>
    <row r="123" spans="1:5" s="8" customFormat="1" x14ac:dyDescent="0.2">
      <c r="A123" s="7">
        <v>16</v>
      </c>
      <c r="B123" s="14" t="s">
        <v>10</v>
      </c>
      <c r="C123" s="29">
        <v>400</v>
      </c>
      <c r="D123" s="29">
        <v>600</v>
      </c>
      <c r="E123" s="42">
        <f>D123-C123</f>
        <v>200</v>
      </c>
    </row>
    <row r="124" spans="1:5" s="8" customFormat="1" x14ac:dyDescent="0.2">
      <c r="A124" s="7">
        <v>16</v>
      </c>
      <c r="B124" s="14" t="s">
        <v>14</v>
      </c>
      <c r="C124" s="29">
        <v>400</v>
      </c>
      <c r="D124" s="29">
        <v>600</v>
      </c>
      <c r="E124" s="42">
        <f t="shared" ref="E124:E130" si="14">D124-C124</f>
        <v>200</v>
      </c>
    </row>
    <row r="125" spans="1:5" s="8" customFormat="1" x14ac:dyDescent="0.2">
      <c r="A125" s="7">
        <v>16</v>
      </c>
      <c r="B125" s="14" t="s">
        <v>2</v>
      </c>
      <c r="C125" s="29">
        <v>400</v>
      </c>
      <c r="D125" s="29">
        <v>600</v>
      </c>
      <c r="E125" s="42">
        <f t="shared" si="14"/>
        <v>200</v>
      </c>
    </row>
    <row r="126" spans="1:5" s="8" customFormat="1" x14ac:dyDescent="0.2">
      <c r="A126" s="7">
        <v>16</v>
      </c>
      <c r="B126" s="7" t="s">
        <v>12</v>
      </c>
      <c r="C126" s="29">
        <v>400</v>
      </c>
      <c r="D126" s="29">
        <v>600</v>
      </c>
      <c r="E126" s="42">
        <f t="shared" si="14"/>
        <v>200</v>
      </c>
    </row>
    <row r="127" spans="1:5" s="8" customFormat="1" x14ac:dyDescent="0.2">
      <c r="A127" s="7">
        <v>16</v>
      </c>
      <c r="B127" s="14" t="s">
        <v>15</v>
      </c>
      <c r="C127" s="29">
        <v>400</v>
      </c>
      <c r="D127" s="29">
        <v>600</v>
      </c>
      <c r="E127" s="42">
        <f t="shared" si="14"/>
        <v>200</v>
      </c>
    </row>
    <row r="128" spans="1:5" s="8" customFormat="1" x14ac:dyDescent="0.2">
      <c r="A128" s="7">
        <v>16</v>
      </c>
      <c r="B128" s="7" t="s">
        <v>23</v>
      </c>
      <c r="C128" s="29">
        <v>400</v>
      </c>
      <c r="D128" s="29">
        <v>600</v>
      </c>
      <c r="E128" s="42">
        <f t="shared" si="14"/>
        <v>200</v>
      </c>
    </row>
    <row r="129" spans="1:5" s="8" customFormat="1" x14ac:dyDescent="0.2">
      <c r="A129" s="7">
        <v>16</v>
      </c>
      <c r="B129" s="9" t="s">
        <v>22</v>
      </c>
      <c r="C129" s="29">
        <v>400</v>
      </c>
      <c r="D129" s="29">
        <v>600</v>
      </c>
      <c r="E129" s="42">
        <f t="shared" si="14"/>
        <v>200</v>
      </c>
    </row>
    <row r="130" spans="1:5" s="8" customFormat="1" x14ac:dyDescent="0.2">
      <c r="A130" s="7">
        <v>16</v>
      </c>
      <c r="B130" s="7" t="s">
        <v>24</v>
      </c>
      <c r="C130" s="29">
        <v>400</v>
      </c>
      <c r="D130" s="29">
        <v>600</v>
      </c>
      <c r="E130" s="42">
        <f t="shared" si="14"/>
        <v>200</v>
      </c>
    </row>
    <row r="131" spans="1:5" s="8" customFormat="1" x14ac:dyDescent="0.2">
      <c r="A131" s="7">
        <v>17</v>
      </c>
      <c r="B131" s="7" t="s">
        <v>32</v>
      </c>
      <c r="C131" s="29">
        <v>530</v>
      </c>
      <c r="D131" s="29">
        <f>C131+E131</f>
        <v>730</v>
      </c>
      <c r="E131" s="42">
        <v>200</v>
      </c>
    </row>
    <row r="132" spans="1:5" s="8" customFormat="1" x14ac:dyDescent="0.2">
      <c r="A132" s="7">
        <v>17</v>
      </c>
      <c r="B132" s="14" t="s">
        <v>2</v>
      </c>
      <c r="C132" s="29">
        <v>600</v>
      </c>
      <c r="D132" s="29">
        <f t="shared" ref="D132:D139" si="15">C132+E132</f>
        <v>800</v>
      </c>
      <c r="E132" s="42">
        <v>200</v>
      </c>
    </row>
    <row r="133" spans="1:5" s="8" customFormat="1" x14ac:dyDescent="0.2">
      <c r="A133" s="7">
        <v>17</v>
      </c>
      <c r="B133" s="14" t="s">
        <v>12</v>
      </c>
      <c r="C133" s="29">
        <v>600</v>
      </c>
      <c r="D133" s="29">
        <f t="shared" si="15"/>
        <v>800</v>
      </c>
      <c r="E133" s="42">
        <v>200</v>
      </c>
    </row>
    <row r="134" spans="1:5" s="8" customFormat="1" x14ac:dyDescent="0.2">
      <c r="A134" s="7">
        <v>17</v>
      </c>
      <c r="B134" s="14" t="s">
        <v>15</v>
      </c>
      <c r="C134" s="29">
        <v>590</v>
      </c>
      <c r="D134" s="29">
        <f t="shared" si="15"/>
        <v>790</v>
      </c>
      <c r="E134" s="42">
        <v>200</v>
      </c>
    </row>
    <row r="135" spans="1:5" s="8" customFormat="1" x14ac:dyDescent="0.2">
      <c r="A135" s="7">
        <v>17</v>
      </c>
      <c r="B135" s="7" t="s">
        <v>17</v>
      </c>
      <c r="C135" s="29">
        <v>450</v>
      </c>
      <c r="D135" s="29">
        <f t="shared" si="15"/>
        <v>650</v>
      </c>
      <c r="E135" s="42">
        <v>200</v>
      </c>
    </row>
    <row r="136" spans="1:5" s="8" customFormat="1" x14ac:dyDescent="0.2">
      <c r="A136" s="7">
        <v>17</v>
      </c>
      <c r="B136" s="7" t="s">
        <v>21</v>
      </c>
      <c r="C136" s="29">
        <v>450</v>
      </c>
      <c r="D136" s="29">
        <f t="shared" si="15"/>
        <v>650</v>
      </c>
      <c r="E136" s="42">
        <v>200</v>
      </c>
    </row>
    <row r="137" spans="1:5" s="8" customFormat="1" x14ac:dyDescent="0.2">
      <c r="A137" s="7">
        <v>17</v>
      </c>
      <c r="B137" s="7" t="s">
        <v>23</v>
      </c>
      <c r="C137" s="29">
        <v>590</v>
      </c>
      <c r="D137" s="29">
        <f t="shared" si="15"/>
        <v>790</v>
      </c>
      <c r="E137" s="42">
        <v>200</v>
      </c>
    </row>
    <row r="138" spans="1:5" s="8" customFormat="1" x14ac:dyDescent="0.2">
      <c r="A138" s="7">
        <v>17</v>
      </c>
      <c r="B138" s="9" t="s">
        <v>22</v>
      </c>
      <c r="C138" s="29">
        <v>590</v>
      </c>
      <c r="D138" s="29">
        <f t="shared" si="15"/>
        <v>790</v>
      </c>
      <c r="E138" s="42">
        <v>200</v>
      </c>
    </row>
    <row r="139" spans="1:5" s="8" customFormat="1" x14ac:dyDescent="0.2">
      <c r="A139" s="7">
        <v>17</v>
      </c>
      <c r="B139" s="7" t="s">
        <v>24</v>
      </c>
      <c r="C139" s="29">
        <v>390</v>
      </c>
      <c r="D139" s="29">
        <f t="shared" si="15"/>
        <v>590</v>
      </c>
      <c r="E139" s="42">
        <v>200</v>
      </c>
    </row>
    <row r="140" spans="1:5" s="8" customFormat="1" x14ac:dyDescent="0.2">
      <c r="A140" s="7">
        <v>18</v>
      </c>
      <c r="B140" s="8" t="s">
        <v>10</v>
      </c>
      <c r="C140" s="29">
        <v>550</v>
      </c>
      <c r="D140" s="29">
        <v>650</v>
      </c>
      <c r="E140" s="42">
        <f>D140-C140</f>
        <v>100</v>
      </c>
    </row>
    <row r="141" spans="1:5" s="8" customFormat="1" x14ac:dyDescent="0.2">
      <c r="A141" s="7">
        <v>18</v>
      </c>
      <c r="B141" s="15" t="s">
        <v>2</v>
      </c>
      <c r="C141" s="29">
        <v>550</v>
      </c>
      <c r="D141" s="29">
        <v>700</v>
      </c>
      <c r="E141" s="42">
        <f t="shared" ref="E141:E146" si="16">D141-C141</f>
        <v>150</v>
      </c>
    </row>
    <row r="142" spans="1:5" s="8" customFormat="1" x14ac:dyDescent="0.2">
      <c r="A142" s="7">
        <v>18</v>
      </c>
      <c r="B142" s="7" t="s">
        <v>3</v>
      </c>
      <c r="C142" s="29">
        <v>550</v>
      </c>
      <c r="D142" s="29">
        <v>700</v>
      </c>
      <c r="E142" s="42">
        <f t="shared" si="16"/>
        <v>150</v>
      </c>
    </row>
    <row r="143" spans="1:5" s="8" customFormat="1" x14ac:dyDescent="0.2">
      <c r="A143" s="7">
        <v>18</v>
      </c>
      <c r="B143" s="14" t="s">
        <v>15</v>
      </c>
      <c r="C143" s="29">
        <v>550</v>
      </c>
      <c r="D143" s="29">
        <v>700</v>
      </c>
      <c r="E143" s="42">
        <f t="shared" si="16"/>
        <v>150</v>
      </c>
    </row>
    <row r="144" spans="1:5" s="8" customFormat="1" x14ac:dyDescent="0.2">
      <c r="A144" s="7">
        <v>18</v>
      </c>
      <c r="B144" s="7" t="s">
        <v>23</v>
      </c>
      <c r="C144" s="29">
        <v>550</v>
      </c>
      <c r="D144" s="29">
        <v>700</v>
      </c>
      <c r="E144" s="42">
        <f t="shared" si="16"/>
        <v>150</v>
      </c>
    </row>
    <row r="145" spans="1:5" s="8" customFormat="1" x14ac:dyDescent="0.2">
      <c r="A145" s="7">
        <v>18</v>
      </c>
      <c r="B145" s="9" t="s">
        <v>22</v>
      </c>
      <c r="C145" s="29">
        <v>550</v>
      </c>
      <c r="D145" s="29">
        <v>700</v>
      </c>
      <c r="E145" s="42">
        <f t="shared" si="16"/>
        <v>150</v>
      </c>
    </row>
    <row r="146" spans="1:5" s="8" customFormat="1" x14ac:dyDescent="0.2">
      <c r="A146" s="7">
        <v>18</v>
      </c>
      <c r="B146" s="7" t="s">
        <v>24</v>
      </c>
      <c r="C146" s="29">
        <v>550</v>
      </c>
      <c r="D146" s="29">
        <v>680</v>
      </c>
      <c r="E146" s="42">
        <f t="shared" si="16"/>
        <v>130</v>
      </c>
    </row>
    <row r="147" spans="1:5" s="8" customFormat="1" x14ac:dyDescent="0.2">
      <c r="A147" s="7">
        <v>19</v>
      </c>
      <c r="B147" s="14" t="s">
        <v>10</v>
      </c>
      <c r="C147" s="29"/>
      <c r="D147" s="29"/>
      <c r="E147" s="42"/>
    </row>
    <row r="148" spans="1:5" s="8" customFormat="1" x14ac:dyDescent="0.2">
      <c r="A148" s="7">
        <v>19</v>
      </c>
      <c r="B148" s="7" t="s">
        <v>15</v>
      </c>
      <c r="C148" s="29">
        <v>500</v>
      </c>
      <c r="D148" s="29">
        <f t="shared" ref="D148" si="17">E148+C148</f>
        <v>650</v>
      </c>
      <c r="E148" s="42">
        <v>150</v>
      </c>
    </row>
    <row r="149" spans="1:5" s="8" customFormat="1" x14ac:dyDescent="0.2">
      <c r="A149" s="7">
        <v>19</v>
      </c>
      <c r="B149" s="7" t="s">
        <v>24</v>
      </c>
      <c r="C149" s="29">
        <v>490</v>
      </c>
      <c r="D149" s="29">
        <f>E149+C149</f>
        <v>640</v>
      </c>
      <c r="E149" s="42">
        <v>150</v>
      </c>
    </row>
    <row r="150" spans="1:5" s="8" customFormat="1" x14ac:dyDescent="0.2">
      <c r="A150" s="7">
        <v>20</v>
      </c>
      <c r="B150" s="7" t="s">
        <v>10</v>
      </c>
      <c r="C150" s="29">
        <v>475</v>
      </c>
      <c r="D150" s="29">
        <f>C150+E150</f>
        <v>625</v>
      </c>
      <c r="E150" s="42">
        <v>150</v>
      </c>
    </row>
    <row r="151" spans="1:5" s="8" customFormat="1" x14ac:dyDescent="0.2">
      <c r="A151" s="7">
        <v>20</v>
      </c>
      <c r="B151" s="15" t="s">
        <v>2</v>
      </c>
      <c r="C151" s="29">
        <v>475</v>
      </c>
      <c r="D151" s="29">
        <f t="shared" ref="D151:D156" si="18">C151+E151</f>
        <v>625</v>
      </c>
      <c r="E151" s="42">
        <v>150</v>
      </c>
    </row>
    <row r="152" spans="1:5" s="8" customFormat="1" x14ac:dyDescent="0.2">
      <c r="A152" s="7">
        <v>20</v>
      </c>
      <c r="B152" s="7" t="s">
        <v>3</v>
      </c>
      <c r="C152" s="29">
        <v>475</v>
      </c>
      <c r="D152" s="29">
        <f t="shared" si="18"/>
        <v>625</v>
      </c>
      <c r="E152" s="42">
        <v>150</v>
      </c>
    </row>
    <row r="153" spans="1:5" s="8" customFormat="1" x14ac:dyDescent="0.2">
      <c r="A153" s="7">
        <v>20</v>
      </c>
      <c r="B153" s="14" t="s">
        <v>15</v>
      </c>
      <c r="C153" s="29">
        <v>475</v>
      </c>
      <c r="D153" s="29">
        <f t="shared" si="18"/>
        <v>625</v>
      </c>
      <c r="E153" s="42">
        <v>150</v>
      </c>
    </row>
    <row r="154" spans="1:5" s="8" customFormat="1" x14ac:dyDescent="0.2">
      <c r="A154" s="7">
        <v>20</v>
      </c>
      <c r="B154" s="7" t="s">
        <v>23</v>
      </c>
      <c r="C154" s="29">
        <v>475</v>
      </c>
      <c r="D154" s="29">
        <f t="shared" si="18"/>
        <v>625</v>
      </c>
      <c r="E154" s="42">
        <v>150</v>
      </c>
    </row>
    <row r="155" spans="1:5" s="8" customFormat="1" x14ac:dyDescent="0.2">
      <c r="A155" s="7">
        <v>20</v>
      </c>
      <c r="B155" s="9" t="s">
        <v>22</v>
      </c>
      <c r="C155" s="29">
        <v>475</v>
      </c>
      <c r="D155" s="29">
        <f t="shared" si="18"/>
        <v>625</v>
      </c>
      <c r="E155" s="42">
        <v>150</v>
      </c>
    </row>
    <row r="156" spans="1:5" s="8" customFormat="1" x14ac:dyDescent="0.2">
      <c r="A156" s="7">
        <v>20</v>
      </c>
      <c r="B156" s="7" t="s">
        <v>24</v>
      </c>
      <c r="C156" s="29">
        <v>475</v>
      </c>
      <c r="D156" s="29">
        <f t="shared" si="18"/>
        <v>625</v>
      </c>
      <c r="E156" s="42">
        <v>150</v>
      </c>
    </row>
    <row r="157" spans="1:5" s="8" customFormat="1" x14ac:dyDescent="0.2">
      <c r="A157" s="7">
        <v>21</v>
      </c>
      <c r="B157" s="8" t="s">
        <v>10</v>
      </c>
      <c r="C157" s="29">
        <v>480</v>
      </c>
      <c r="D157" s="29">
        <f>C157+E157</f>
        <v>630</v>
      </c>
      <c r="E157" s="42">
        <v>150</v>
      </c>
    </row>
    <row r="158" spans="1:5" s="8" customFormat="1" x14ac:dyDescent="0.2">
      <c r="A158" s="7">
        <v>21</v>
      </c>
      <c r="B158" s="7" t="s">
        <v>2</v>
      </c>
      <c r="C158" s="29">
        <v>550</v>
      </c>
      <c r="D158" s="29">
        <f t="shared" ref="D158:D164" si="19">C158+E158</f>
        <v>700</v>
      </c>
      <c r="E158" s="42">
        <v>150</v>
      </c>
    </row>
    <row r="159" spans="1:5" s="8" customFormat="1" x14ac:dyDescent="0.2">
      <c r="A159" s="7">
        <v>21</v>
      </c>
      <c r="B159" s="7" t="s">
        <v>20</v>
      </c>
      <c r="C159" s="29">
        <v>550</v>
      </c>
      <c r="D159" s="29">
        <f t="shared" si="19"/>
        <v>700</v>
      </c>
      <c r="E159" s="42">
        <v>150</v>
      </c>
    </row>
    <row r="160" spans="1:5" s="8" customFormat="1" x14ac:dyDescent="0.2">
      <c r="A160" s="7">
        <v>21</v>
      </c>
      <c r="B160" s="7" t="s">
        <v>17</v>
      </c>
      <c r="C160" s="29">
        <v>450</v>
      </c>
      <c r="D160" s="29">
        <f t="shared" si="19"/>
        <v>600</v>
      </c>
      <c r="E160" s="42">
        <v>150</v>
      </c>
    </row>
    <row r="161" spans="1:5" s="8" customFormat="1" x14ac:dyDescent="0.2">
      <c r="A161" s="7">
        <v>21</v>
      </c>
      <c r="B161" s="7" t="s">
        <v>21</v>
      </c>
      <c r="C161" s="29">
        <v>500</v>
      </c>
      <c r="D161" s="29">
        <f t="shared" si="19"/>
        <v>650</v>
      </c>
      <c r="E161" s="42">
        <v>150</v>
      </c>
    </row>
    <row r="162" spans="1:5" s="8" customFormat="1" x14ac:dyDescent="0.2">
      <c r="A162" s="7">
        <v>21</v>
      </c>
      <c r="B162" s="7" t="s">
        <v>23</v>
      </c>
      <c r="C162" s="29">
        <v>550</v>
      </c>
      <c r="D162" s="29">
        <f t="shared" si="19"/>
        <v>700</v>
      </c>
      <c r="E162" s="42">
        <v>150</v>
      </c>
    </row>
    <row r="163" spans="1:5" s="8" customFormat="1" x14ac:dyDescent="0.2">
      <c r="A163" s="7">
        <v>21</v>
      </c>
      <c r="B163" s="9" t="s">
        <v>22</v>
      </c>
      <c r="C163" s="29">
        <v>550</v>
      </c>
      <c r="D163" s="29">
        <f t="shared" si="19"/>
        <v>700</v>
      </c>
      <c r="E163" s="42">
        <v>150</v>
      </c>
    </row>
    <row r="164" spans="1:5" s="8" customFormat="1" x14ac:dyDescent="0.2">
      <c r="A164" s="7">
        <v>21</v>
      </c>
      <c r="B164" s="7" t="s">
        <v>24</v>
      </c>
      <c r="C164" s="29">
        <v>420</v>
      </c>
      <c r="D164" s="29">
        <f t="shared" si="19"/>
        <v>570</v>
      </c>
      <c r="E164" s="42">
        <v>150</v>
      </c>
    </row>
    <row r="165" spans="1:5" s="8" customFormat="1" x14ac:dyDescent="0.2">
      <c r="A165" s="7">
        <v>22</v>
      </c>
      <c r="B165" s="7" t="s">
        <v>10</v>
      </c>
      <c r="C165" s="29">
        <v>450</v>
      </c>
      <c r="D165" s="29">
        <f>C165+E165</f>
        <v>650</v>
      </c>
      <c r="E165" s="42">
        <v>200</v>
      </c>
    </row>
    <row r="166" spans="1:5" s="8" customFormat="1" x14ac:dyDescent="0.2">
      <c r="A166" s="7">
        <v>22</v>
      </c>
      <c r="B166" s="7" t="s">
        <v>2</v>
      </c>
      <c r="C166" s="29">
        <v>550</v>
      </c>
      <c r="D166" s="29">
        <f t="shared" ref="D166:D172" si="20">C166+E166</f>
        <v>750</v>
      </c>
      <c r="E166" s="42">
        <v>200</v>
      </c>
    </row>
    <row r="167" spans="1:5" s="8" customFormat="1" x14ac:dyDescent="0.2">
      <c r="A167" s="7">
        <v>22</v>
      </c>
      <c r="B167" s="7" t="s">
        <v>12</v>
      </c>
      <c r="C167" s="29">
        <v>550</v>
      </c>
      <c r="D167" s="29">
        <f t="shared" si="20"/>
        <v>750</v>
      </c>
      <c r="E167" s="42">
        <v>200</v>
      </c>
    </row>
    <row r="168" spans="1:5" s="8" customFormat="1" x14ac:dyDescent="0.2">
      <c r="A168" s="7">
        <v>22</v>
      </c>
      <c r="B168" s="7" t="s">
        <v>20</v>
      </c>
      <c r="C168" s="29">
        <v>550</v>
      </c>
      <c r="D168" s="29">
        <f>C168+E168</f>
        <v>750</v>
      </c>
      <c r="E168" s="42">
        <v>200</v>
      </c>
    </row>
    <row r="169" spans="1:5" s="8" customFormat="1" x14ac:dyDescent="0.2">
      <c r="A169" s="7">
        <v>22</v>
      </c>
      <c r="B169" s="7" t="s">
        <v>17</v>
      </c>
      <c r="C169" s="29">
        <v>500</v>
      </c>
      <c r="D169" s="29">
        <f>C169+E169</f>
        <v>700</v>
      </c>
      <c r="E169" s="42">
        <v>200</v>
      </c>
    </row>
    <row r="170" spans="1:5" s="8" customFormat="1" x14ac:dyDescent="0.2">
      <c r="A170" s="7">
        <v>22</v>
      </c>
      <c r="B170" s="7" t="s">
        <v>23</v>
      </c>
      <c r="C170" s="29">
        <v>550</v>
      </c>
      <c r="D170" s="29">
        <f t="shared" ref="D170:D171" si="21">C170+E170</f>
        <v>750</v>
      </c>
      <c r="E170" s="42">
        <v>200</v>
      </c>
    </row>
    <row r="171" spans="1:5" s="8" customFormat="1" x14ac:dyDescent="0.2">
      <c r="A171" s="7">
        <v>22</v>
      </c>
      <c r="B171" s="9" t="s">
        <v>22</v>
      </c>
      <c r="C171" s="29">
        <v>550</v>
      </c>
      <c r="D171" s="29">
        <f t="shared" si="21"/>
        <v>750</v>
      </c>
      <c r="E171" s="42">
        <v>200</v>
      </c>
    </row>
    <row r="172" spans="1:5" s="8" customFormat="1" x14ac:dyDescent="0.2">
      <c r="A172" s="7">
        <v>22</v>
      </c>
      <c r="B172" s="7" t="s">
        <v>24</v>
      </c>
      <c r="C172" s="29">
        <v>400</v>
      </c>
      <c r="D172" s="29">
        <f t="shared" si="20"/>
        <v>600</v>
      </c>
      <c r="E172" s="42">
        <v>200</v>
      </c>
    </row>
    <row r="173" spans="1:5" s="8" customFormat="1" x14ac:dyDescent="0.2">
      <c r="A173" s="7">
        <v>23</v>
      </c>
      <c r="B173" s="7" t="s">
        <v>10</v>
      </c>
      <c r="C173" s="29">
        <v>590</v>
      </c>
      <c r="D173" s="29">
        <v>690</v>
      </c>
      <c r="E173" s="42">
        <v>100</v>
      </c>
    </row>
    <row r="174" spans="1:5" s="8" customFormat="1" x14ac:dyDescent="0.2">
      <c r="A174" s="7">
        <v>23</v>
      </c>
      <c r="B174" s="7" t="s">
        <v>2</v>
      </c>
      <c r="C174" s="29">
        <v>590</v>
      </c>
      <c r="D174" s="29">
        <v>690</v>
      </c>
      <c r="E174" s="42">
        <v>100</v>
      </c>
    </row>
    <row r="175" spans="1:5" s="8" customFormat="1" x14ac:dyDescent="0.2">
      <c r="A175" s="7">
        <v>23</v>
      </c>
      <c r="B175" s="7" t="s">
        <v>12</v>
      </c>
      <c r="C175" s="29">
        <v>590</v>
      </c>
      <c r="D175" s="29">
        <v>690</v>
      </c>
      <c r="E175" s="42">
        <v>100</v>
      </c>
    </row>
    <row r="176" spans="1:5" s="8" customFormat="1" x14ac:dyDescent="0.2">
      <c r="A176" s="7">
        <v>23</v>
      </c>
      <c r="B176" s="7" t="s">
        <v>20</v>
      </c>
      <c r="C176" s="29">
        <v>590</v>
      </c>
      <c r="D176" s="29">
        <v>690</v>
      </c>
      <c r="E176" s="42">
        <v>100</v>
      </c>
    </row>
    <row r="177" spans="1:5" s="8" customFormat="1" x14ac:dyDescent="0.2">
      <c r="A177" s="7">
        <v>23</v>
      </c>
      <c r="B177" s="7" t="s">
        <v>23</v>
      </c>
      <c r="C177" s="29">
        <v>590</v>
      </c>
      <c r="D177" s="29">
        <v>690</v>
      </c>
      <c r="E177" s="42">
        <v>100</v>
      </c>
    </row>
    <row r="178" spans="1:5" s="8" customFormat="1" x14ac:dyDescent="0.2">
      <c r="A178" s="7">
        <v>23</v>
      </c>
      <c r="B178" s="9" t="s">
        <v>22</v>
      </c>
      <c r="C178" s="29">
        <v>590</v>
      </c>
      <c r="D178" s="29">
        <v>690</v>
      </c>
      <c r="E178" s="42">
        <v>100</v>
      </c>
    </row>
    <row r="179" spans="1:5" s="8" customFormat="1" x14ac:dyDescent="0.2">
      <c r="A179" s="7">
        <v>23</v>
      </c>
      <c r="B179" s="7" t="s">
        <v>24</v>
      </c>
      <c r="C179" s="29">
        <v>590</v>
      </c>
      <c r="D179" s="29">
        <v>690</v>
      </c>
      <c r="E179" s="42">
        <v>100</v>
      </c>
    </row>
    <row r="180" spans="1:5" s="8" customFormat="1" x14ac:dyDescent="0.2">
      <c r="A180" s="7">
        <v>24</v>
      </c>
      <c r="B180" s="8" t="s">
        <v>10</v>
      </c>
      <c r="C180" s="29">
        <v>480</v>
      </c>
      <c r="D180" s="29">
        <v>650</v>
      </c>
      <c r="E180" s="42">
        <f t="shared" ref="E180:E194" si="22">D180-C180</f>
        <v>170</v>
      </c>
    </row>
    <row r="181" spans="1:5" s="8" customFormat="1" x14ac:dyDescent="0.2">
      <c r="A181" s="7">
        <v>24</v>
      </c>
      <c r="B181" s="8" t="s">
        <v>14</v>
      </c>
      <c r="C181" s="29">
        <v>480</v>
      </c>
      <c r="D181" s="29">
        <v>650</v>
      </c>
      <c r="E181" s="42">
        <f t="shared" si="22"/>
        <v>170</v>
      </c>
    </row>
    <row r="182" spans="1:5" s="8" customFormat="1" x14ac:dyDescent="0.2">
      <c r="A182" s="7">
        <v>24</v>
      </c>
      <c r="B182" s="7" t="s">
        <v>2</v>
      </c>
      <c r="C182" s="29">
        <v>480</v>
      </c>
      <c r="D182" s="29">
        <v>650</v>
      </c>
      <c r="E182" s="42">
        <f t="shared" si="22"/>
        <v>170</v>
      </c>
    </row>
    <row r="183" spans="1:5" s="8" customFormat="1" x14ac:dyDescent="0.2">
      <c r="A183" s="7">
        <v>24</v>
      </c>
      <c r="B183" s="7" t="s">
        <v>3</v>
      </c>
      <c r="C183" s="29">
        <v>480</v>
      </c>
      <c r="D183" s="29">
        <v>650</v>
      </c>
      <c r="E183" s="42">
        <f t="shared" si="22"/>
        <v>170</v>
      </c>
    </row>
    <row r="184" spans="1:5" s="8" customFormat="1" x14ac:dyDescent="0.2">
      <c r="A184" s="7">
        <v>24</v>
      </c>
      <c r="B184" s="7" t="s">
        <v>20</v>
      </c>
      <c r="C184" s="29">
        <v>480</v>
      </c>
      <c r="D184" s="29">
        <v>650</v>
      </c>
      <c r="E184" s="42">
        <f t="shared" si="22"/>
        <v>170</v>
      </c>
    </row>
    <row r="185" spans="1:5" s="8" customFormat="1" x14ac:dyDescent="0.2">
      <c r="A185" s="7">
        <v>24</v>
      </c>
      <c r="B185" s="7" t="s">
        <v>23</v>
      </c>
      <c r="C185" s="29">
        <v>480</v>
      </c>
      <c r="D185" s="29">
        <v>650</v>
      </c>
      <c r="E185" s="42">
        <f t="shared" si="22"/>
        <v>170</v>
      </c>
    </row>
    <row r="186" spans="1:5" s="8" customFormat="1" x14ac:dyDescent="0.2">
      <c r="A186" s="7">
        <v>24</v>
      </c>
      <c r="B186" s="9" t="s">
        <v>22</v>
      </c>
      <c r="C186" s="29">
        <v>480</v>
      </c>
      <c r="D186" s="29">
        <v>650</v>
      </c>
      <c r="E186" s="42">
        <f t="shared" si="22"/>
        <v>170</v>
      </c>
    </row>
    <row r="187" spans="1:5" s="8" customFormat="1" x14ac:dyDescent="0.2">
      <c r="A187" s="7">
        <v>24</v>
      </c>
      <c r="B187" s="7" t="s">
        <v>24</v>
      </c>
      <c r="C187" s="29">
        <v>480</v>
      </c>
      <c r="D187" s="29">
        <v>650</v>
      </c>
      <c r="E187" s="42">
        <f t="shared" si="22"/>
        <v>170</v>
      </c>
    </row>
    <row r="188" spans="1:5" s="8" customFormat="1" x14ac:dyDescent="0.2">
      <c r="A188" s="7">
        <v>25</v>
      </c>
      <c r="B188" s="8" t="s">
        <v>10</v>
      </c>
      <c r="C188" s="29">
        <v>550</v>
      </c>
      <c r="D188" s="29">
        <v>750</v>
      </c>
      <c r="E188" s="42">
        <f t="shared" si="22"/>
        <v>200</v>
      </c>
    </row>
    <row r="189" spans="1:5" s="8" customFormat="1" x14ac:dyDescent="0.2">
      <c r="A189" s="7">
        <v>25</v>
      </c>
      <c r="B189" s="8" t="s">
        <v>14</v>
      </c>
      <c r="C189" s="29">
        <v>550</v>
      </c>
      <c r="D189" s="29">
        <v>750</v>
      </c>
      <c r="E189" s="42">
        <f t="shared" si="22"/>
        <v>200</v>
      </c>
    </row>
    <row r="190" spans="1:5" s="8" customFormat="1" x14ac:dyDescent="0.2">
      <c r="A190" s="7">
        <v>25</v>
      </c>
      <c r="B190" s="7" t="s">
        <v>2</v>
      </c>
      <c r="C190" s="29">
        <v>550</v>
      </c>
      <c r="D190" s="29">
        <v>750</v>
      </c>
      <c r="E190" s="42">
        <f t="shared" si="22"/>
        <v>200</v>
      </c>
    </row>
    <row r="191" spans="1:5" s="8" customFormat="1" x14ac:dyDescent="0.2">
      <c r="A191" s="7">
        <v>25</v>
      </c>
      <c r="B191" s="7" t="s">
        <v>3</v>
      </c>
      <c r="C191" s="29">
        <v>550</v>
      </c>
      <c r="D191" s="29">
        <v>750</v>
      </c>
      <c r="E191" s="42">
        <f t="shared" si="22"/>
        <v>200</v>
      </c>
    </row>
    <row r="192" spans="1:5" s="8" customFormat="1" x14ac:dyDescent="0.2">
      <c r="A192" s="7">
        <v>25</v>
      </c>
      <c r="B192" s="7" t="s">
        <v>20</v>
      </c>
      <c r="C192" s="29">
        <v>550</v>
      </c>
      <c r="D192" s="29">
        <v>750</v>
      </c>
      <c r="E192" s="42">
        <f t="shared" si="22"/>
        <v>200</v>
      </c>
    </row>
    <row r="193" spans="1:5" s="8" customFormat="1" x14ac:dyDescent="0.2">
      <c r="A193" s="7">
        <v>25</v>
      </c>
      <c r="B193" s="7" t="s">
        <v>23</v>
      </c>
      <c r="C193" s="29">
        <v>550</v>
      </c>
      <c r="D193" s="29">
        <v>750</v>
      </c>
      <c r="E193" s="42">
        <f t="shared" si="22"/>
        <v>200</v>
      </c>
    </row>
    <row r="194" spans="1:5" s="8" customFormat="1" x14ac:dyDescent="0.2">
      <c r="A194" s="7">
        <v>25</v>
      </c>
      <c r="B194" s="9" t="s">
        <v>22</v>
      </c>
      <c r="C194" s="29">
        <v>550</v>
      </c>
      <c r="D194" s="29">
        <v>750</v>
      </c>
      <c r="E194" s="42">
        <f t="shared" si="22"/>
        <v>200</v>
      </c>
    </row>
    <row r="195" spans="1:5" s="8" customFormat="1" x14ac:dyDescent="0.2">
      <c r="A195" s="7">
        <v>26</v>
      </c>
      <c r="B195" s="13" t="s">
        <v>10</v>
      </c>
      <c r="C195" s="29"/>
      <c r="D195" s="29"/>
      <c r="E195" s="42"/>
    </row>
    <row r="196" spans="1:5" s="8" customFormat="1" x14ac:dyDescent="0.2">
      <c r="A196" s="7">
        <v>26</v>
      </c>
      <c r="B196" s="13" t="s">
        <v>18</v>
      </c>
      <c r="C196" s="29">
        <v>670</v>
      </c>
      <c r="D196" s="29">
        <v>950</v>
      </c>
      <c r="E196" s="42">
        <f t="shared" ref="E196" si="23">D196-C196</f>
        <v>280</v>
      </c>
    </row>
    <row r="197" spans="1:5" s="8" customFormat="1" x14ac:dyDescent="0.2">
      <c r="A197" s="7">
        <v>27</v>
      </c>
      <c r="B197" s="8" t="s">
        <v>10</v>
      </c>
      <c r="C197" s="29">
        <v>450</v>
      </c>
      <c r="D197" s="29">
        <v>650</v>
      </c>
      <c r="E197" s="42">
        <f>D197-C197</f>
        <v>200</v>
      </c>
    </row>
    <row r="198" spans="1:5" s="8" customFormat="1" x14ac:dyDescent="0.2">
      <c r="A198" s="7">
        <v>27</v>
      </c>
      <c r="B198" s="7" t="s">
        <v>2</v>
      </c>
      <c r="C198" s="29">
        <v>450</v>
      </c>
      <c r="D198" s="29">
        <v>650</v>
      </c>
      <c r="E198" s="42">
        <f t="shared" ref="E198:E222" si="24">D198-C198</f>
        <v>200</v>
      </c>
    </row>
    <row r="199" spans="1:5" s="8" customFormat="1" x14ac:dyDescent="0.2">
      <c r="A199" s="7">
        <v>27</v>
      </c>
      <c r="B199" s="7" t="s">
        <v>15</v>
      </c>
      <c r="C199" s="29">
        <v>450</v>
      </c>
      <c r="D199" s="29">
        <v>650</v>
      </c>
      <c r="E199" s="42">
        <f t="shared" si="24"/>
        <v>200</v>
      </c>
    </row>
    <row r="200" spans="1:5" s="8" customFormat="1" x14ac:dyDescent="0.2">
      <c r="A200" s="7">
        <v>27</v>
      </c>
      <c r="B200" s="7" t="s">
        <v>17</v>
      </c>
      <c r="C200" s="29">
        <v>450</v>
      </c>
      <c r="D200" s="29">
        <v>650</v>
      </c>
      <c r="E200" s="42">
        <f t="shared" si="24"/>
        <v>200</v>
      </c>
    </row>
    <row r="201" spans="1:5" s="8" customFormat="1" x14ac:dyDescent="0.2">
      <c r="A201" s="7">
        <v>27</v>
      </c>
      <c r="B201" s="7" t="s">
        <v>23</v>
      </c>
      <c r="C201" s="29">
        <v>450</v>
      </c>
      <c r="D201" s="29">
        <v>650</v>
      </c>
      <c r="E201" s="42">
        <f t="shared" si="24"/>
        <v>200</v>
      </c>
    </row>
    <row r="202" spans="1:5" s="8" customFormat="1" x14ac:dyDescent="0.2">
      <c r="A202" s="7">
        <v>27</v>
      </c>
      <c r="B202" s="9" t="s">
        <v>22</v>
      </c>
      <c r="C202" s="29">
        <v>450</v>
      </c>
      <c r="D202" s="29">
        <v>650</v>
      </c>
      <c r="E202" s="42">
        <f t="shared" si="24"/>
        <v>200</v>
      </c>
    </row>
    <row r="203" spans="1:5" s="8" customFormat="1" x14ac:dyDescent="0.2">
      <c r="A203" s="7">
        <v>27</v>
      </c>
      <c r="B203" s="7" t="s">
        <v>24</v>
      </c>
      <c r="C203" s="29">
        <v>550</v>
      </c>
      <c r="D203" s="29">
        <v>750</v>
      </c>
      <c r="E203" s="42">
        <f t="shared" si="24"/>
        <v>200</v>
      </c>
    </row>
    <row r="204" spans="1:5" s="8" customFormat="1" x14ac:dyDescent="0.2">
      <c r="A204" s="7">
        <v>28</v>
      </c>
      <c r="B204" s="7" t="s">
        <v>10</v>
      </c>
      <c r="C204" s="29"/>
      <c r="D204" s="29"/>
      <c r="E204" s="42"/>
    </row>
    <row r="205" spans="1:5" s="8" customFormat="1" x14ac:dyDescent="0.2">
      <c r="A205" s="7">
        <v>28</v>
      </c>
      <c r="B205" s="7" t="s">
        <v>2</v>
      </c>
      <c r="C205" s="29">
        <v>590</v>
      </c>
      <c r="D205" s="29">
        <v>740</v>
      </c>
      <c r="E205" s="42">
        <f t="shared" si="24"/>
        <v>150</v>
      </c>
    </row>
    <row r="206" spans="1:5" s="8" customFormat="1" x14ac:dyDescent="0.2">
      <c r="A206" s="7">
        <v>28</v>
      </c>
      <c r="B206" s="7" t="s">
        <v>12</v>
      </c>
      <c r="C206" s="29">
        <v>590</v>
      </c>
      <c r="D206" s="29">
        <v>740</v>
      </c>
      <c r="E206" s="42">
        <f t="shared" si="24"/>
        <v>150</v>
      </c>
    </row>
    <row r="207" spans="1:5" s="8" customFormat="1" x14ac:dyDescent="0.2">
      <c r="A207" s="7">
        <v>28</v>
      </c>
      <c r="B207" s="7" t="s">
        <v>15</v>
      </c>
      <c r="C207" s="29">
        <v>540</v>
      </c>
      <c r="D207" s="29">
        <v>690</v>
      </c>
      <c r="E207" s="42">
        <f t="shared" si="24"/>
        <v>150</v>
      </c>
    </row>
    <row r="208" spans="1:5" s="8" customFormat="1" x14ac:dyDescent="0.2">
      <c r="A208" s="7">
        <v>28</v>
      </c>
      <c r="B208" s="7" t="s">
        <v>24</v>
      </c>
      <c r="C208" s="29">
        <v>590</v>
      </c>
      <c r="D208" s="29">
        <v>740</v>
      </c>
      <c r="E208" s="42">
        <f t="shared" si="24"/>
        <v>150</v>
      </c>
    </row>
    <row r="209" spans="1:5" s="8" customFormat="1" x14ac:dyDescent="0.2">
      <c r="A209" s="7">
        <v>29</v>
      </c>
      <c r="B209" s="8" t="s">
        <v>10</v>
      </c>
      <c r="C209" s="29">
        <v>400</v>
      </c>
      <c r="D209" s="29">
        <v>550</v>
      </c>
      <c r="E209" s="42">
        <f t="shared" si="24"/>
        <v>150</v>
      </c>
    </row>
    <row r="210" spans="1:5" s="8" customFormat="1" x14ac:dyDescent="0.2">
      <c r="A210" s="7">
        <v>29</v>
      </c>
      <c r="B210" s="8" t="s">
        <v>14</v>
      </c>
      <c r="C210" s="29">
        <v>400</v>
      </c>
      <c r="D210" s="29">
        <v>550</v>
      </c>
      <c r="E210" s="42">
        <f t="shared" si="24"/>
        <v>150</v>
      </c>
    </row>
    <row r="211" spans="1:5" s="8" customFormat="1" x14ac:dyDescent="0.2">
      <c r="A211" s="7">
        <v>29</v>
      </c>
      <c r="B211" s="7" t="s">
        <v>2</v>
      </c>
      <c r="C211" s="29">
        <v>400</v>
      </c>
      <c r="D211" s="29">
        <v>550</v>
      </c>
      <c r="E211" s="42">
        <f t="shared" si="24"/>
        <v>150</v>
      </c>
    </row>
    <row r="212" spans="1:5" s="8" customFormat="1" x14ac:dyDescent="0.2">
      <c r="A212" s="7">
        <v>29</v>
      </c>
      <c r="B212" s="7" t="s">
        <v>3</v>
      </c>
      <c r="C212" s="29">
        <v>400</v>
      </c>
      <c r="D212" s="29">
        <v>550</v>
      </c>
      <c r="E212" s="42">
        <f t="shared" si="24"/>
        <v>150</v>
      </c>
    </row>
    <row r="213" spans="1:5" s="8" customFormat="1" x14ac:dyDescent="0.2">
      <c r="A213" s="7">
        <v>29</v>
      </c>
      <c r="B213" s="7" t="s">
        <v>20</v>
      </c>
      <c r="C213" s="29">
        <v>400</v>
      </c>
      <c r="D213" s="29">
        <v>550</v>
      </c>
      <c r="E213" s="42">
        <f t="shared" si="24"/>
        <v>150</v>
      </c>
    </row>
    <row r="214" spans="1:5" s="8" customFormat="1" x14ac:dyDescent="0.2">
      <c r="A214" s="7">
        <v>29</v>
      </c>
      <c r="B214" s="7" t="s">
        <v>17</v>
      </c>
      <c r="C214" s="29">
        <v>400</v>
      </c>
      <c r="D214" s="29">
        <v>550</v>
      </c>
      <c r="E214" s="42">
        <f t="shared" si="24"/>
        <v>150</v>
      </c>
    </row>
    <row r="215" spans="1:5" s="8" customFormat="1" x14ac:dyDescent="0.2">
      <c r="A215" s="7">
        <v>29</v>
      </c>
      <c r="B215" s="7" t="s">
        <v>23</v>
      </c>
      <c r="C215" s="29">
        <v>400</v>
      </c>
      <c r="D215" s="29">
        <v>550</v>
      </c>
      <c r="E215" s="42">
        <f t="shared" si="24"/>
        <v>150</v>
      </c>
    </row>
    <row r="216" spans="1:5" s="8" customFormat="1" x14ac:dyDescent="0.2">
      <c r="A216" s="7">
        <v>29</v>
      </c>
      <c r="B216" s="9" t="s">
        <v>22</v>
      </c>
      <c r="C216" s="29">
        <v>400</v>
      </c>
      <c r="D216" s="29">
        <v>550</v>
      </c>
      <c r="E216" s="42">
        <f t="shared" si="24"/>
        <v>150</v>
      </c>
    </row>
    <row r="217" spans="1:5" s="8" customFormat="1" x14ac:dyDescent="0.2">
      <c r="A217" s="7">
        <v>29</v>
      </c>
      <c r="B217" s="7" t="s">
        <v>24</v>
      </c>
      <c r="C217" s="29">
        <v>400</v>
      </c>
      <c r="D217" s="29">
        <v>550</v>
      </c>
      <c r="E217" s="42">
        <f t="shared" si="24"/>
        <v>150</v>
      </c>
    </row>
    <row r="218" spans="1:5" s="8" customFormat="1" x14ac:dyDescent="0.2">
      <c r="A218" s="7">
        <v>30</v>
      </c>
      <c r="B218" s="8" t="s">
        <v>10</v>
      </c>
      <c r="C218" s="29">
        <v>450</v>
      </c>
      <c r="D218" s="29">
        <v>600</v>
      </c>
      <c r="E218" s="42">
        <f t="shared" si="24"/>
        <v>150</v>
      </c>
    </row>
    <row r="219" spans="1:5" s="8" customFormat="1" x14ac:dyDescent="0.2">
      <c r="A219" s="7">
        <v>30</v>
      </c>
      <c r="B219" s="13" t="s">
        <v>18</v>
      </c>
      <c r="C219" s="29">
        <v>450</v>
      </c>
      <c r="D219" s="29">
        <v>600</v>
      </c>
      <c r="E219" s="42">
        <f t="shared" si="24"/>
        <v>150</v>
      </c>
    </row>
    <row r="220" spans="1:5" s="8" customFormat="1" x14ac:dyDescent="0.2">
      <c r="A220" s="7">
        <v>30</v>
      </c>
      <c r="B220" s="9" t="s">
        <v>12</v>
      </c>
      <c r="C220" s="29">
        <v>450</v>
      </c>
      <c r="D220" s="29">
        <v>600</v>
      </c>
      <c r="E220" s="42">
        <f t="shared" si="24"/>
        <v>150</v>
      </c>
    </row>
    <row r="221" spans="1:5" s="8" customFormat="1" x14ac:dyDescent="0.2">
      <c r="A221" s="7">
        <v>30</v>
      </c>
      <c r="B221" s="7" t="s">
        <v>23</v>
      </c>
      <c r="C221" s="29">
        <v>450</v>
      </c>
      <c r="D221" s="29">
        <v>600</v>
      </c>
      <c r="E221" s="42">
        <f t="shared" si="24"/>
        <v>150</v>
      </c>
    </row>
    <row r="222" spans="1:5" s="8" customFormat="1" x14ac:dyDescent="0.2">
      <c r="A222" s="7">
        <v>30</v>
      </c>
      <c r="B222" s="9" t="s">
        <v>22</v>
      </c>
      <c r="C222" s="29">
        <v>450</v>
      </c>
      <c r="D222" s="29">
        <v>600</v>
      </c>
      <c r="E222" s="42">
        <f t="shared" si="24"/>
        <v>150</v>
      </c>
    </row>
    <row r="223" spans="1:5" s="8" customFormat="1" x14ac:dyDescent="0.2">
      <c r="A223" s="7">
        <v>31</v>
      </c>
      <c r="B223" s="7" t="s">
        <v>10</v>
      </c>
      <c r="C223" s="29">
        <v>350</v>
      </c>
      <c r="D223" s="29">
        <f>C223+E223</f>
        <v>450</v>
      </c>
      <c r="E223" s="42">
        <v>100</v>
      </c>
    </row>
    <row r="224" spans="1:5" s="8" customFormat="1" x14ac:dyDescent="0.2">
      <c r="A224" s="7">
        <v>31</v>
      </c>
      <c r="B224" s="7" t="s">
        <v>3</v>
      </c>
      <c r="C224" s="29">
        <v>350</v>
      </c>
      <c r="D224" s="29">
        <f t="shared" ref="D224:D226" si="25">C224+E224</f>
        <v>450</v>
      </c>
      <c r="E224" s="42">
        <v>100</v>
      </c>
    </row>
    <row r="225" spans="1:5" s="8" customFormat="1" x14ac:dyDescent="0.2">
      <c r="A225" s="7">
        <v>31</v>
      </c>
      <c r="B225" s="7" t="s">
        <v>15</v>
      </c>
      <c r="C225" s="29">
        <v>350</v>
      </c>
      <c r="D225" s="29">
        <f t="shared" si="25"/>
        <v>450</v>
      </c>
      <c r="E225" s="42">
        <v>100</v>
      </c>
    </row>
    <row r="226" spans="1:5" s="8" customFormat="1" x14ac:dyDescent="0.2">
      <c r="A226" s="7">
        <v>31</v>
      </c>
      <c r="B226" s="9" t="s">
        <v>22</v>
      </c>
      <c r="C226" s="29">
        <v>350</v>
      </c>
      <c r="D226" s="29">
        <f t="shared" si="25"/>
        <v>450</v>
      </c>
      <c r="E226" s="42">
        <v>100</v>
      </c>
    </row>
    <row r="227" spans="1:5" s="8" customFormat="1" x14ac:dyDescent="0.2">
      <c r="A227" s="7">
        <v>32</v>
      </c>
      <c r="B227" s="7" t="s">
        <v>10</v>
      </c>
      <c r="C227" s="29"/>
      <c r="D227" s="29"/>
      <c r="E227" s="42"/>
    </row>
    <row r="228" spans="1:5" s="8" customFormat="1" x14ac:dyDescent="0.2">
      <c r="A228" s="7">
        <v>32</v>
      </c>
      <c r="B228" s="7" t="s">
        <v>2</v>
      </c>
      <c r="C228" s="29">
        <v>550</v>
      </c>
      <c r="D228" s="29">
        <v>750</v>
      </c>
      <c r="E228" s="42">
        <f t="shared" ref="E228:E229" si="26">D228-C228</f>
        <v>200</v>
      </c>
    </row>
    <row r="229" spans="1:5" s="8" customFormat="1" x14ac:dyDescent="0.2">
      <c r="A229" s="7">
        <v>32</v>
      </c>
      <c r="B229" s="7" t="s">
        <v>3</v>
      </c>
      <c r="C229" s="29">
        <v>550</v>
      </c>
      <c r="D229" s="29">
        <v>750</v>
      </c>
      <c r="E229" s="42">
        <f t="shared" si="26"/>
        <v>200</v>
      </c>
    </row>
    <row r="230" spans="1:5" s="8" customFormat="1" x14ac:dyDescent="0.2">
      <c r="A230" s="7">
        <v>32</v>
      </c>
      <c r="B230" s="7" t="s">
        <v>15</v>
      </c>
      <c r="C230" s="29">
        <v>550</v>
      </c>
      <c r="D230" s="29">
        <v>750</v>
      </c>
      <c r="E230" s="42">
        <f>D230-C230</f>
        <v>200</v>
      </c>
    </row>
    <row r="231" spans="1:5" s="8" customFormat="1" x14ac:dyDescent="0.2">
      <c r="A231" s="7">
        <v>32</v>
      </c>
      <c r="B231" s="7" t="s">
        <v>24</v>
      </c>
      <c r="C231" s="29">
        <v>550</v>
      </c>
      <c r="D231" s="29">
        <v>750</v>
      </c>
      <c r="E231" s="42">
        <f>D231-C231</f>
        <v>200</v>
      </c>
    </row>
    <row r="232" spans="1:5" s="8" customFormat="1" x14ac:dyDescent="0.2">
      <c r="A232" s="7">
        <v>33</v>
      </c>
      <c r="B232" s="7" t="s">
        <v>10</v>
      </c>
      <c r="C232" s="29">
        <v>350</v>
      </c>
      <c r="D232" s="29">
        <f>C232+E232</f>
        <v>520</v>
      </c>
      <c r="E232" s="42">
        <v>170</v>
      </c>
    </row>
    <row r="233" spans="1:5" s="8" customFormat="1" x14ac:dyDescent="0.2">
      <c r="A233" s="7">
        <v>33</v>
      </c>
      <c r="B233" s="7" t="s">
        <v>2</v>
      </c>
      <c r="C233" s="29">
        <v>350</v>
      </c>
      <c r="D233" s="29">
        <f>C233+E233</f>
        <v>520</v>
      </c>
      <c r="E233" s="42">
        <v>170</v>
      </c>
    </row>
    <row r="234" spans="1:5" s="8" customFormat="1" x14ac:dyDescent="0.2">
      <c r="A234" s="7">
        <v>33</v>
      </c>
      <c r="B234" s="7" t="s">
        <v>12</v>
      </c>
      <c r="C234" s="29">
        <v>335</v>
      </c>
      <c r="D234" s="29">
        <f t="shared" ref="D234:D239" si="27">C234+E234</f>
        <v>505</v>
      </c>
      <c r="E234" s="42">
        <v>170</v>
      </c>
    </row>
    <row r="235" spans="1:5" s="8" customFormat="1" x14ac:dyDescent="0.2">
      <c r="A235" s="7">
        <v>33</v>
      </c>
      <c r="B235" s="7" t="s">
        <v>15</v>
      </c>
      <c r="C235" s="29">
        <v>335</v>
      </c>
      <c r="D235" s="29">
        <f t="shared" si="27"/>
        <v>505</v>
      </c>
      <c r="E235" s="42">
        <v>170</v>
      </c>
    </row>
    <row r="236" spans="1:5" s="8" customFormat="1" x14ac:dyDescent="0.2">
      <c r="A236" s="7">
        <v>33</v>
      </c>
      <c r="B236" s="7" t="s">
        <v>17</v>
      </c>
      <c r="C236" s="29">
        <v>335</v>
      </c>
      <c r="D236" s="29">
        <f t="shared" si="27"/>
        <v>505</v>
      </c>
      <c r="E236" s="42">
        <v>170</v>
      </c>
    </row>
    <row r="237" spans="1:5" s="8" customFormat="1" x14ac:dyDescent="0.2">
      <c r="A237" s="7">
        <v>33</v>
      </c>
      <c r="B237" s="7" t="s">
        <v>23</v>
      </c>
      <c r="C237" s="29">
        <v>335</v>
      </c>
      <c r="D237" s="29">
        <f t="shared" si="27"/>
        <v>505</v>
      </c>
      <c r="E237" s="42">
        <v>170</v>
      </c>
    </row>
    <row r="238" spans="1:5" s="8" customFormat="1" x14ac:dyDescent="0.2">
      <c r="A238" s="7">
        <v>33</v>
      </c>
      <c r="B238" s="9" t="s">
        <v>22</v>
      </c>
      <c r="C238" s="29">
        <v>335</v>
      </c>
      <c r="D238" s="29">
        <f t="shared" si="27"/>
        <v>505</v>
      </c>
      <c r="E238" s="42">
        <v>170</v>
      </c>
    </row>
    <row r="239" spans="1:5" s="8" customFormat="1" x14ac:dyDescent="0.2">
      <c r="A239" s="7">
        <v>33</v>
      </c>
      <c r="B239" s="7" t="s">
        <v>24</v>
      </c>
      <c r="C239" s="29">
        <v>330</v>
      </c>
      <c r="D239" s="29">
        <f t="shared" si="27"/>
        <v>500</v>
      </c>
      <c r="E239" s="42">
        <v>170</v>
      </c>
    </row>
    <row r="240" spans="1:5" s="8" customFormat="1" x14ac:dyDescent="0.2">
      <c r="A240" s="7">
        <v>34</v>
      </c>
      <c r="B240" s="8" t="s">
        <v>10</v>
      </c>
      <c r="C240" s="29">
        <v>490</v>
      </c>
      <c r="D240" s="29">
        <v>610</v>
      </c>
      <c r="E240" s="42">
        <f>D240-C240</f>
        <v>120</v>
      </c>
    </row>
    <row r="241" spans="1:5" s="8" customFormat="1" x14ac:dyDescent="0.2">
      <c r="A241" s="7">
        <v>34</v>
      </c>
      <c r="B241" s="7" t="s">
        <v>14</v>
      </c>
      <c r="C241" s="29">
        <v>490</v>
      </c>
      <c r="D241" s="29">
        <v>610</v>
      </c>
      <c r="E241" s="42">
        <f t="shared" ref="E241:E244" si="28">D241-C241</f>
        <v>120</v>
      </c>
    </row>
    <row r="242" spans="1:5" s="8" customFormat="1" x14ac:dyDescent="0.2">
      <c r="A242" s="7">
        <v>34</v>
      </c>
      <c r="B242" s="7" t="s">
        <v>2</v>
      </c>
      <c r="C242" s="29">
        <v>490</v>
      </c>
      <c r="D242" s="29">
        <v>610</v>
      </c>
      <c r="E242" s="42">
        <f t="shared" si="28"/>
        <v>120</v>
      </c>
    </row>
    <row r="243" spans="1:5" s="8" customFormat="1" x14ac:dyDescent="0.2">
      <c r="A243" s="7">
        <v>34</v>
      </c>
      <c r="B243" s="7" t="s">
        <v>3</v>
      </c>
      <c r="C243" s="29">
        <v>490</v>
      </c>
      <c r="D243" s="29">
        <v>610</v>
      </c>
      <c r="E243" s="42">
        <f t="shared" si="28"/>
        <v>120</v>
      </c>
    </row>
    <row r="244" spans="1:5" s="8" customFormat="1" x14ac:dyDescent="0.2">
      <c r="A244" s="7">
        <v>34</v>
      </c>
      <c r="B244" s="7" t="s">
        <v>15</v>
      </c>
      <c r="C244" s="29">
        <v>490</v>
      </c>
      <c r="D244" s="29">
        <v>600</v>
      </c>
      <c r="E244" s="42">
        <f t="shared" si="28"/>
        <v>110</v>
      </c>
    </row>
    <row r="245" spans="1:5" s="8" customFormat="1" x14ac:dyDescent="0.2">
      <c r="A245" s="7">
        <v>34</v>
      </c>
      <c r="B245" s="7" t="s">
        <v>23</v>
      </c>
      <c r="C245" s="29">
        <v>490</v>
      </c>
      <c r="D245" s="29">
        <v>610</v>
      </c>
      <c r="E245" s="42">
        <f>D245-C245</f>
        <v>120</v>
      </c>
    </row>
    <row r="246" spans="1:5" s="8" customFormat="1" x14ac:dyDescent="0.2">
      <c r="A246" s="7">
        <v>34</v>
      </c>
      <c r="B246" s="9" t="s">
        <v>22</v>
      </c>
      <c r="C246" s="29">
        <v>490</v>
      </c>
      <c r="D246" s="29">
        <v>610</v>
      </c>
      <c r="E246" s="42">
        <f t="shared" ref="E246:E247" si="29">D246-C246</f>
        <v>120</v>
      </c>
    </row>
    <row r="247" spans="1:5" s="8" customFormat="1" x14ac:dyDescent="0.2">
      <c r="A247" s="7">
        <v>34</v>
      </c>
      <c r="B247" s="7" t="s">
        <v>24</v>
      </c>
      <c r="C247" s="29">
        <v>490</v>
      </c>
      <c r="D247" s="29">
        <v>600</v>
      </c>
      <c r="E247" s="42">
        <f t="shared" si="29"/>
        <v>110</v>
      </c>
    </row>
    <row r="248" spans="1:5" s="8" customFormat="1" x14ac:dyDescent="0.2">
      <c r="A248" s="7">
        <v>35</v>
      </c>
      <c r="B248" s="7" t="s">
        <v>10</v>
      </c>
      <c r="C248" s="29">
        <v>500</v>
      </c>
      <c r="D248" s="29">
        <v>640</v>
      </c>
      <c r="E248" s="42">
        <f t="shared" ref="E248:E254" si="30">D248-C248</f>
        <v>140</v>
      </c>
    </row>
    <row r="249" spans="1:5" s="8" customFormat="1" x14ac:dyDescent="0.2">
      <c r="A249" s="7">
        <v>35</v>
      </c>
      <c r="B249" s="7" t="s">
        <v>14</v>
      </c>
      <c r="C249" s="29">
        <v>500</v>
      </c>
      <c r="D249" s="29">
        <v>640</v>
      </c>
      <c r="E249" s="42">
        <f t="shared" si="30"/>
        <v>140</v>
      </c>
    </row>
    <row r="250" spans="1:5" s="8" customFormat="1" x14ac:dyDescent="0.2">
      <c r="A250" s="7">
        <v>35</v>
      </c>
      <c r="B250" s="7" t="s">
        <v>2</v>
      </c>
      <c r="C250" s="29">
        <v>500</v>
      </c>
      <c r="D250" s="29">
        <v>640</v>
      </c>
      <c r="E250" s="42">
        <f t="shared" si="30"/>
        <v>140</v>
      </c>
    </row>
    <row r="251" spans="1:5" s="8" customFormat="1" x14ac:dyDescent="0.2">
      <c r="A251" s="7">
        <v>35</v>
      </c>
      <c r="B251" s="7" t="s">
        <v>12</v>
      </c>
      <c r="C251" s="29">
        <v>500</v>
      </c>
      <c r="D251" s="29">
        <v>640</v>
      </c>
      <c r="E251" s="42">
        <f t="shared" si="30"/>
        <v>140</v>
      </c>
    </row>
    <row r="252" spans="1:5" s="8" customFormat="1" x14ac:dyDescent="0.2">
      <c r="A252" s="7">
        <v>35</v>
      </c>
      <c r="B252" s="7" t="s">
        <v>15</v>
      </c>
      <c r="C252" s="29">
        <v>500</v>
      </c>
      <c r="D252" s="29">
        <v>640</v>
      </c>
      <c r="E252" s="42">
        <f t="shared" si="30"/>
        <v>140</v>
      </c>
    </row>
    <row r="253" spans="1:5" s="8" customFormat="1" x14ac:dyDescent="0.2">
      <c r="A253" s="7">
        <v>35</v>
      </c>
      <c r="B253" s="8" t="s">
        <v>21</v>
      </c>
      <c r="C253" s="29">
        <v>500</v>
      </c>
      <c r="D253" s="29">
        <v>640</v>
      </c>
      <c r="E253" s="42">
        <f t="shared" si="30"/>
        <v>140</v>
      </c>
    </row>
    <row r="254" spans="1:5" s="8" customFormat="1" x14ac:dyDescent="0.2">
      <c r="A254" s="7">
        <v>35</v>
      </c>
      <c r="B254" s="7" t="s">
        <v>24</v>
      </c>
      <c r="C254" s="29">
        <v>400</v>
      </c>
      <c r="D254" s="29">
        <v>550</v>
      </c>
      <c r="E254" s="42">
        <f t="shared" si="30"/>
        <v>150</v>
      </c>
    </row>
    <row r="255" spans="1:5" s="8" customFormat="1" x14ac:dyDescent="0.2">
      <c r="A255" s="7">
        <v>36</v>
      </c>
      <c r="B255" s="7" t="s">
        <v>10</v>
      </c>
      <c r="C255" s="29">
        <v>500</v>
      </c>
      <c r="D255" s="29">
        <f>C255+E255</f>
        <v>650</v>
      </c>
      <c r="E255" s="42">
        <v>150</v>
      </c>
    </row>
    <row r="256" spans="1:5" s="8" customFormat="1" x14ac:dyDescent="0.2">
      <c r="A256" s="7">
        <v>36</v>
      </c>
      <c r="B256" s="7" t="s">
        <v>2</v>
      </c>
      <c r="C256" s="29">
        <v>500</v>
      </c>
      <c r="D256" s="29">
        <f>C256+E256</f>
        <v>650</v>
      </c>
      <c r="E256" s="42">
        <v>150</v>
      </c>
    </row>
    <row r="257" spans="1:5" s="8" customFormat="1" x14ac:dyDescent="0.2">
      <c r="A257" s="7">
        <v>36</v>
      </c>
      <c r="B257" s="7" t="s">
        <v>12</v>
      </c>
      <c r="C257" s="29">
        <v>500</v>
      </c>
      <c r="D257" s="29">
        <f>C257+E257</f>
        <v>650</v>
      </c>
      <c r="E257" s="42">
        <v>150</v>
      </c>
    </row>
    <row r="258" spans="1:5" s="8" customFormat="1" x14ac:dyDescent="0.2">
      <c r="A258" s="7">
        <v>36</v>
      </c>
      <c r="B258" s="7" t="s">
        <v>15</v>
      </c>
      <c r="C258" s="29">
        <v>500</v>
      </c>
      <c r="D258" s="29">
        <f>C258+E258</f>
        <v>650</v>
      </c>
      <c r="E258" s="42">
        <v>150</v>
      </c>
    </row>
    <row r="259" spans="1:5" s="8" customFormat="1" x14ac:dyDescent="0.2">
      <c r="A259" s="7">
        <v>36</v>
      </c>
      <c r="B259" s="7" t="s">
        <v>17</v>
      </c>
      <c r="C259" s="29">
        <v>550</v>
      </c>
      <c r="D259" s="29">
        <f>C259+E259</f>
        <v>700</v>
      </c>
      <c r="E259" s="42">
        <v>150</v>
      </c>
    </row>
    <row r="260" spans="1:5" s="8" customFormat="1" x14ac:dyDescent="0.2">
      <c r="A260" s="7">
        <v>36</v>
      </c>
      <c r="B260" s="7" t="s">
        <v>23</v>
      </c>
      <c r="C260" s="29">
        <v>500</v>
      </c>
      <c r="D260" s="29">
        <f t="shared" ref="D260:D261" si="31">C260+E260</f>
        <v>650</v>
      </c>
      <c r="E260" s="42">
        <v>150</v>
      </c>
    </row>
    <row r="261" spans="1:5" s="8" customFormat="1" x14ac:dyDescent="0.2">
      <c r="A261" s="7">
        <v>36</v>
      </c>
      <c r="B261" s="7" t="s">
        <v>24</v>
      </c>
      <c r="C261" s="29">
        <v>400</v>
      </c>
      <c r="D261" s="29">
        <f t="shared" si="31"/>
        <v>550</v>
      </c>
      <c r="E261" s="42">
        <v>150</v>
      </c>
    </row>
    <row r="262" spans="1:5" s="8" customFormat="1" x14ac:dyDescent="0.2">
      <c r="A262" s="7">
        <v>37</v>
      </c>
      <c r="B262" s="7" t="s">
        <v>10</v>
      </c>
      <c r="C262" s="29"/>
      <c r="D262" s="29"/>
      <c r="E262" s="42"/>
    </row>
    <row r="263" spans="1:5" s="8" customFormat="1" x14ac:dyDescent="0.2">
      <c r="A263" s="7">
        <v>37</v>
      </c>
      <c r="B263" s="2" t="s">
        <v>12</v>
      </c>
      <c r="C263" s="29">
        <v>430</v>
      </c>
      <c r="D263" s="29">
        <v>580</v>
      </c>
      <c r="E263" s="42">
        <f>D263-C263</f>
        <v>150</v>
      </c>
    </row>
    <row r="264" spans="1:5" s="8" customFormat="1" x14ac:dyDescent="0.2">
      <c r="A264" s="7">
        <v>37</v>
      </c>
      <c r="B264" s="2" t="s">
        <v>15</v>
      </c>
      <c r="C264" s="29">
        <v>430</v>
      </c>
      <c r="D264" s="29">
        <v>580</v>
      </c>
      <c r="E264" s="42">
        <f>D264-C264</f>
        <v>150</v>
      </c>
    </row>
    <row r="265" spans="1:5" s="8" customFormat="1" x14ac:dyDescent="0.2">
      <c r="A265" s="7">
        <v>37</v>
      </c>
      <c r="B265" s="7" t="s">
        <v>23</v>
      </c>
      <c r="C265" s="29">
        <v>430</v>
      </c>
      <c r="D265" s="29">
        <v>580</v>
      </c>
      <c r="E265" s="42">
        <f t="shared" ref="E265:E267" si="32">D265-C265</f>
        <v>150</v>
      </c>
    </row>
    <row r="266" spans="1:5" s="8" customFormat="1" x14ac:dyDescent="0.2">
      <c r="A266" s="7">
        <v>37</v>
      </c>
      <c r="B266" s="9" t="s">
        <v>22</v>
      </c>
      <c r="C266" s="29">
        <v>430</v>
      </c>
      <c r="D266" s="29">
        <v>580</v>
      </c>
      <c r="E266" s="42">
        <f t="shared" si="32"/>
        <v>150</v>
      </c>
    </row>
    <row r="267" spans="1:5" s="8" customFormat="1" x14ac:dyDescent="0.2">
      <c r="A267" s="7">
        <v>37</v>
      </c>
      <c r="B267" s="7" t="s">
        <v>24</v>
      </c>
      <c r="C267" s="29">
        <v>430</v>
      </c>
      <c r="D267" s="29">
        <v>580</v>
      </c>
      <c r="E267" s="42">
        <f t="shared" si="32"/>
        <v>150</v>
      </c>
    </row>
    <row r="268" spans="1:5" s="8" customFormat="1" x14ac:dyDescent="0.2">
      <c r="A268" s="7">
        <v>38</v>
      </c>
      <c r="B268" s="7" t="s">
        <v>10</v>
      </c>
      <c r="C268" s="29">
        <v>480</v>
      </c>
      <c r="D268" s="29">
        <v>650</v>
      </c>
      <c r="E268" s="42">
        <f>D268-C268</f>
        <v>170</v>
      </c>
    </row>
    <row r="269" spans="1:5" s="8" customFormat="1" x14ac:dyDescent="0.2">
      <c r="A269" s="7">
        <v>38</v>
      </c>
      <c r="B269" s="7" t="s">
        <v>14</v>
      </c>
      <c r="C269" s="29">
        <v>480</v>
      </c>
      <c r="D269" s="29">
        <v>650</v>
      </c>
      <c r="E269" s="42">
        <f>D269-C269</f>
        <v>170</v>
      </c>
    </row>
    <row r="270" spans="1:5" s="8" customFormat="1" x14ac:dyDescent="0.2">
      <c r="A270" s="7">
        <v>38</v>
      </c>
      <c r="B270" s="7" t="s">
        <v>2</v>
      </c>
      <c r="C270" s="29">
        <v>480</v>
      </c>
      <c r="D270" s="29">
        <v>650</v>
      </c>
      <c r="E270" s="42">
        <f>D270-C270</f>
        <v>170</v>
      </c>
    </row>
    <row r="271" spans="1:5" s="8" customFormat="1" x14ac:dyDescent="0.2">
      <c r="A271" s="7">
        <v>38</v>
      </c>
      <c r="B271" s="7" t="s">
        <v>3</v>
      </c>
      <c r="C271" s="29">
        <v>480</v>
      </c>
      <c r="D271" s="29">
        <v>650</v>
      </c>
      <c r="E271" s="42">
        <f t="shared" ref="E271" si="33">D271-C271</f>
        <v>170</v>
      </c>
    </row>
    <row r="272" spans="1:5" s="8" customFormat="1" x14ac:dyDescent="0.2">
      <c r="A272" s="7">
        <v>38</v>
      </c>
      <c r="B272" s="7" t="s">
        <v>15</v>
      </c>
      <c r="C272" s="29">
        <v>480</v>
      </c>
      <c r="D272" s="29">
        <v>650</v>
      </c>
      <c r="E272" s="42">
        <f>D272-C272</f>
        <v>170</v>
      </c>
    </row>
    <row r="273" spans="1:5" s="8" customFormat="1" x14ac:dyDescent="0.2">
      <c r="A273" s="7">
        <v>38</v>
      </c>
      <c r="B273" s="9" t="s">
        <v>22</v>
      </c>
      <c r="C273" s="29">
        <v>480</v>
      </c>
      <c r="D273" s="29">
        <v>650</v>
      </c>
      <c r="E273" s="42">
        <f t="shared" ref="E273:E274" si="34">D273-C273</f>
        <v>170</v>
      </c>
    </row>
    <row r="274" spans="1:5" s="8" customFormat="1" x14ac:dyDescent="0.2">
      <c r="A274" s="7">
        <v>38</v>
      </c>
      <c r="B274" s="7" t="s">
        <v>24</v>
      </c>
      <c r="C274" s="29">
        <v>480</v>
      </c>
      <c r="D274" s="29">
        <v>650</v>
      </c>
      <c r="E274" s="42">
        <f t="shared" si="34"/>
        <v>170</v>
      </c>
    </row>
    <row r="275" spans="1:5" s="8" customFormat="1" x14ac:dyDescent="0.2">
      <c r="A275" s="7">
        <v>39</v>
      </c>
      <c r="B275" s="7" t="s">
        <v>10</v>
      </c>
      <c r="C275" s="29">
        <v>540</v>
      </c>
      <c r="D275" s="29">
        <f>C275+E275</f>
        <v>690</v>
      </c>
      <c r="E275" s="42">
        <v>150</v>
      </c>
    </row>
    <row r="276" spans="1:5" s="8" customFormat="1" x14ac:dyDescent="0.2">
      <c r="A276" s="7">
        <v>39</v>
      </c>
      <c r="B276" s="7" t="s">
        <v>14</v>
      </c>
      <c r="C276" s="29">
        <v>520</v>
      </c>
      <c r="D276" s="29">
        <f t="shared" ref="D276:D281" si="35">C276+E276</f>
        <v>670</v>
      </c>
      <c r="E276" s="42">
        <v>150</v>
      </c>
    </row>
    <row r="277" spans="1:5" s="8" customFormat="1" x14ac:dyDescent="0.2">
      <c r="A277" s="7">
        <v>39</v>
      </c>
      <c r="B277" s="7" t="s">
        <v>2</v>
      </c>
      <c r="C277" s="29">
        <v>600</v>
      </c>
      <c r="D277" s="29">
        <f t="shared" si="35"/>
        <v>750</v>
      </c>
      <c r="E277" s="42">
        <v>150</v>
      </c>
    </row>
    <row r="278" spans="1:5" s="8" customFormat="1" x14ac:dyDescent="0.2">
      <c r="A278" s="7">
        <v>39</v>
      </c>
      <c r="B278" s="7" t="s">
        <v>12</v>
      </c>
      <c r="C278" s="29">
        <v>600</v>
      </c>
      <c r="D278" s="29">
        <f t="shared" si="35"/>
        <v>750</v>
      </c>
      <c r="E278" s="42">
        <v>150</v>
      </c>
    </row>
    <row r="279" spans="1:5" s="8" customFormat="1" x14ac:dyDescent="0.2">
      <c r="A279" s="7">
        <v>39</v>
      </c>
      <c r="B279" s="7" t="s">
        <v>15</v>
      </c>
      <c r="C279" s="29">
        <v>560</v>
      </c>
      <c r="D279" s="29">
        <f t="shared" si="35"/>
        <v>710</v>
      </c>
      <c r="E279" s="42">
        <v>150</v>
      </c>
    </row>
    <row r="280" spans="1:5" s="8" customFormat="1" x14ac:dyDescent="0.2">
      <c r="A280" s="7">
        <v>39</v>
      </c>
      <c r="B280" s="7" t="s">
        <v>17</v>
      </c>
      <c r="C280" s="29">
        <v>560</v>
      </c>
      <c r="D280" s="29">
        <f t="shared" si="35"/>
        <v>710</v>
      </c>
      <c r="E280" s="30">
        <v>150</v>
      </c>
    </row>
    <row r="281" spans="1:5" s="8" customFormat="1" x14ac:dyDescent="0.2">
      <c r="A281" s="7">
        <v>39</v>
      </c>
      <c r="B281" s="7" t="s">
        <v>21</v>
      </c>
      <c r="C281" s="29">
        <v>620</v>
      </c>
      <c r="D281" s="29">
        <f t="shared" si="35"/>
        <v>770</v>
      </c>
      <c r="E281" s="42">
        <v>150</v>
      </c>
    </row>
    <row r="282" spans="1:5" s="8" customFormat="1" x14ac:dyDescent="0.2">
      <c r="A282" s="7">
        <v>39</v>
      </c>
      <c r="B282" s="7" t="s">
        <v>23</v>
      </c>
      <c r="C282" s="29">
        <v>600</v>
      </c>
      <c r="D282" s="29">
        <f>C282+E282</f>
        <v>750</v>
      </c>
      <c r="E282" s="42">
        <v>150</v>
      </c>
    </row>
    <row r="283" spans="1:5" s="8" customFormat="1" x14ac:dyDescent="0.2">
      <c r="A283" s="7">
        <v>39</v>
      </c>
      <c r="B283" s="9" t="s">
        <v>22</v>
      </c>
      <c r="C283" s="29">
        <v>600</v>
      </c>
      <c r="D283" s="29">
        <f>C283+E283</f>
        <v>750</v>
      </c>
      <c r="E283" s="42">
        <v>150</v>
      </c>
    </row>
    <row r="284" spans="1:5" s="8" customFormat="1" x14ac:dyDescent="0.2">
      <c r="A284" s="7">
        <v>39</v>
      </c>
      <c r="B284" s="7" t="s">
        <v>24</v>
      </c>
      <c r="C284" s="29">
        <v>500</v>
      </c>
      <c r="D284" s="29">
        <f>C284+E284</f>
        <v>650</v>
      </c>
      <c r="E284" s="42">
        <v>150</v>
      </c>
    </row>
    <row r="285" spans="1:5" s="8" customFormat="1" x14ac:dyDescent="0.2">
      <c r="A285" s="7">
        <v>40</v>
      </c>
      <c r="B285" s="7" t="s">
        <v>32</v>
      </c>
      <c r="C285" s="29">
        <v>450</v>
      </c>
      <c r="D285" s="29">
        <v>550</v>
      </c>
      <c r="E285" s="42">
        <f>D285-C285</f>
        <v>100</v>
      </c>
    </row>
    <row r="286" spans="1:5" s="8" customFormat="1" x14ac:dyDescent="0.2">
      <c r="A286" s="7">
        <v>40</v>
      </c>
      <c r="B286" s="7" t="s">
        <v>2</v>
      </c>
      <c r="C286" s="29">
        <v>550</v>
      </c>
      <c r="D286" s="29">
        <v>650</v>
      </c>
      <c r="E286" s="42">
        <f t="shared" ref="E286:E288" si="36">D286-C286</f>
        <v>100</v>
      </c>
    </row>
    <row r="287" spans="1:5" s="8" customFormat="1" x14ac:dyDescent="0.2">
      <c r="A287" s="7">
        <v>40</v>
      </c>
      <c r="B287" s="7" t="s">
        <v>12</v>
      </c>
      <c r="C287" s="29">
        <v>450</v>
      </c>
      <c r="D287" s="29">
        <v>550</v>
      </c>
      <c r="E287" s="42">
        <f t="shared" si="36"/>
        <v>100</v>
      </c>
    </row>
    <row r="288" spans="1:5" s="8" customFormat="1" x14ac:dyDescent="0.2">
      <c r="A288" s="7">
        <v>40</v>
      </c>
      <c r="B288" s="7" t="s">
        <v>15</v>
      </c>
      <c r="C288" s="29">
        <v>450</v>
      </c>
      <c r="D288" s="29">
        <v>550</v>
      </c>
      <c r="E288" s="42">
        <f t="shared" si="36"/>
        <v>100</v>
      </c>
    </row>
    <row r="289" spans="1:5" s="8" customFormat="1" x14ac:dyDescent="0.2">
      <c r="A289" s="7">
        <v>40</v>
      </c>
      <c r="B289" s="7" t="s">
        <v>17</v>
      </c>
      <c r="C289" s="29">
        <v>350</v>
      </c>
      <c r="D289" s="29">
        <v>450</v>
      </c>
      <c r="E289" s="42">
        <f>D289-C289</f>
        <v>100</v>
      </c>
    </row>
    <row r="290" spans="1:5" s="8" customFormat="1" x14ac:dyDescent="0.2">
      <c r="A290" s="7">
        <v>40</v>
      </c>
      <c r="B290" s="7" t="s">
        <v>23</v>
      </c>
      <c r="C290" s="29">
        <v>450</v>
      </c>
      <c r="D290" s="29">
        <v>550</v>
      </c>
      <c r="E290" s="42">
        <f t="shared" ref="E290:E292" si="37">D290-C290</f>
        <v>100</v>
      </c>
    </row>
    <row r="291" spans="1:5" s="8" customFormat="1" x14ac:dyDescent="0.2">
      <c r="A291" s="7">
        <v>40</v>
      </c>
      <c r="B291" s="9" t="s">
        <v>22</v>
      </c>
      <c r="C291" s="29">
        <v>450</v>
      </c>
      <c r="D291" s="29">
        <v>550</v>
      </c>
      <c r="E291" s="42">
        <f t="shared" si="37"/>
        <v>100</v>
      </c>
    </row>
    <row r="292" spans="1:5" s="8" customFormat="1" x14ac:dyDescent="0.2">
      <c r="A292" s="7">
        <v>40</v>
      </c>
      <c r="B292" s="7" t="s">
        <v>24</v>
      </c>
      <c r="C292" s="29">
        <v>350</v>
      </c>
      <c r="D292" s="29">
        <v>450</v>
      </c>
      <c r="E292" s="42">
        <f t="shared" si="37"/>
        <v>100</v>
      </c>
    </row>
    <row r="293" spans="1:5" s="8" customFormat="1" x14ac:dyDescent="0.2">
      <c r="A293" s="7">
        <v>41</v>
      </c>
      <c r="B293" s="7" t="s">
        <v>10</v>
      </c>
      <c r="C293" s="29"/>
      <c r="D293" s="29"/>
      <c r="E293" s="42"/>
    </row>
    <row r="294" spans="1:5" s="8" customFormat="1" x14ac:dyDescent="0.2">
      <c r="A294" s="7">
        <v>41</v>
      </c>
      <c r="B294" s="7" t="s">
        <v>15</v>
      </c>
      <c r="C294" s="29">
        <v>500</v>
      </c>
      <c r="D294" s="29">
        <f>C294+E294</f>
        <v>600</v>
      </c>
      <c r="E294" s="42">
        <v>100</v>
      </c>
    </row>
    <row r="295" spans="1:5" s="8" customFormat="1" x14ac:dyDescent="0.2">
      <c r="A295" s="7">
        <v>41</v>
      </c>
      <c r="B295" s="7" t="s">
        <v>24</v>
      </c>
      <c r="C295" s="29">
        <v>450</v>
      </c>
      <c r="D295" s="29">
        <f>C295+E295</f>
        <v>550</v>
      </c>
      <c r="E295" s="42">
        <v>100</v>
      </c>
    </row>
    <row r="296" spans="1:5" s="8" customFormat="1" x14ac:dyDescent="0.2">
      <c r="A296" s="7">
        <v>42</v>
      </c>
      <c r="B296" s="7" t="s">
        <v>10</v>
      </c>
      <c r="C296" s="29"/>
      <c r="D296" s="29"/>
      <c r="E296" s="43"/>
    </row>
    <row r="297" spans="1:5" s="8" customFormat="1" x14ac:dyDescent="0.2">
      <c r="A297" s="7">
        <v>42</v>
      </c>
      <c r="B297" s="7" t="s">
        <v>18</v>
      </c>
      <c r="C297" s="29">
        <v>570</v>
      </c>
      <c r="D297" s="29">
        <f>C297+E297</f>
        <v>750</v>
      </c>
      <c r="E297" s="42">
        <v>180</v>
      </c>
    </row>
    <row r="298" spans="1:5" s="8" customFormat="1" x14ac:dyDescent="0.2">
      <c r="A298" s="7">
        <v>42</v>
      </c>
      <c r="B298" s="7" t="s">
        <v>12</v>
      </c>
      <c r="C298" s="29">
        <v>570</v>
      </c>
      <c r="D298" s="29">
        <f>C298+E298</f>
        <v>750</v>
      </c>
      <c r="E298" s="42">
        <v>180</v>
      </c>
    </row>
    <row r="299" spans="1:5" s="8" customFormat="1" x14ac:dyDescent="0.2">
      <c r="A299" s="7">
        <v>42</v>
      </c>
      <c r="B299" s="7" t="s">
        <v>15</v>
      </c>
      <c r="C299" s="29">
        <v>490</v>
      </c>
      <c r="D299" s="29">
        <f>C299+E299</f>
        <v>670</v>
      </c>
      <c r="E299" s="42">
        <v>180</v>
      </c>
    </row>
    <row r="300" spans="1:5" s="8" customFormat="1" x14ac:dyDescent="0.2">
      <c r="A300" s="7">
        <v>42</v>
      </c>
      <c r="B300" s="7" t="s">
        <v>23</v>
      </c>
      <c r="C300" s="29">
        <v>490</v>
      </c>
      <c r="D300" s="29">
        <f>C300+E300</f>
        <v>670</v>
      </c>
      <c r="E300" s="42">
        <v>180</v>
      </c>
    </row>
    <row r="301" spans="1:5" s="8" customFormat="1" x14ac:dyDescent="0.2">
      <c r="A301" s="7">
        <v>42</v>
      </c>
      <c r="B301" s="9" t="s">
        <v>22</v>
      </c>
      <c r="C301" s="29">
        <v>490</v>
      </c>
      <c r="D301" s="29">
        <f t="shared" ref="D301:D302" si="38">C301+E301</f>
        <v>670</v>
      </c>
      <c r="E301" s="42">
        <v>180</v>
      </c>
    </row>
    <row r="302" spans="1:5" s="8" customFormat="1" x14ac:dyDescent="0.2">
      <c r="A302" s="7">
        <v>42</v>
      </c>
      <c r="B302" s="7" t="s">
        <v>24</v>
      </c>
      <c r="C302" s="29">
        <v>570</v>
      </c>
      <c r="D302" s="29">
        <f t="shared" si="38"/>
        <v>750</v>
      </c>
      <c r="E302" s="42">
        <v>180</v>
      </c>
    </row>
    <row r="303" spans="1:5" s="8" customFormat="1" x14ac:dyDescent="0.2">
      <c r="A303" s="7">
        <v>43</v>
      </c>
      <c r="B303" s="7" t="s">
        <v>10</v>
      </c>
      <c r="C303" s="29"/>
      <c r="D303" s="29"/>
      <c r="E303" s="43"/>
    </row>
    <row r="304" spans="1:5" s="8" customFormat="1" x14ac:dyDescent="0.2">
      <c r="A304" s="7">
        <v>43</v>
      </c>
      <c r="B304" s="7" t="s">
        <v>15</v>
      </c>
      <c r="C304" s="29">
        <v>500</v>
      </c>
      <c r="D304" s="29">
        <f>C304+E304</f>
        <v>670</v>
      </c>
      <c r="E304" s="42">
        <v>170</v>
      </c>
    </row>
    <row r="305" spans="1:5" s="8" customFormat="1" x14ac:dyDescent="0.2">
      <c r="A305" s="7">
        <v>43</v>
      </c>
      <c r="B305" s="7" t="s">
        <v>24</v>
      </c>
      <c r="C305" s="29">
        <v>490</v>
      </c>
      <c r="D305" s="29">
        <f t="shared" ref="D305" si="39">C305+E305</f>
        <v>660</v>
      </c>
      <c r="E305" s="42">
        <v>170</v>
      </c>
    </row>
    <row r="306" spans="1:5" s="8" customFormat="1" x14ac:dyDescent="0.2">
      <c r="A306" s="7">
        <v>44</v>
      </c>
      <c r="B306" s="2" t="s">
        <v>10</v>
      </c>
      <c r="C306" s="29"/>
      <c r="D306" s="29"/>
      <c r="E306" s="42"/>
    </row>
    <row r="307" spans="1:5" s="8" customFormat="1" x14ac:dyDescent="0.2">
      <c r="A307" s="7">
        <v>44</v>
      </c>
      <c r="B307" s="2" t="s">
        <v>3</v>
      </c>
      <c r="C307" s="29">
        <v>540</v>
      </c>
      <c r="D307" s="29">
        <f t="shared" ref="D307:D310" si="40">C307+E307</f>
        <v>668</v>
      </c>
      <c r="E307" s="42">
        <f t="shared" ref="E307:E310" si="41">8*16</f>
        <v>128</v>
      </c>
    </row>
    <row r="308" spans="1:5" s="8" customFormat="1" x14ac:dyDescent="0.2">
      <c r="A308" s="7">
        <v>44</v>
      </c>
      <c r="B308" s="2" t="s">
        <v>15</v>
      </c>
      <c r="C308" s="29">
        <v>540</v>
      </c>
      <c r="D308" s="29">
        <f t="shared" si="40"/>
        <v>668</v>
      </c>
      <c r="E308" s="42">
        <f t="shared" si="41"/>
        <v>128</v>
      </c>
    </row>
    <row r="309" spans="1:5" s="8" customFormat="1" x14ac:dyDescent="0.2">
      <c r="A309" s="7">
        <v>44</v>
      </c>
      <c r="B309" s="9" t="s">
        <v>22</v>
      </c>
      <c r="C309" s="29">
        <v>540</v>
      </c>
      <c r="D309" s="29">
        <f t="shared" si="40"/>
        <v>668</v>
      </c>
      <c r="E309" s="42">
        <f t="shared" si="41"/>
        <v>128</v>
      </c>
    </row>
    <row r="310" spans="1:5" s="8" customFormat="1" x14ac:dyDescent="0.2">
      <c r="A310" s="7">
        <v>44</v>
      </c>
      <c r="B310" s="7" t="s">
        <v>24</v>
      </c>
      <c r="C310" s="29">
        <v>560</v>
      </c>
      <c r="D310" s="29">
        <f t="shared" si="40"/>
        <v>688</v>
      </c>
      <c r="E310" s="42">
        <f t="shared" si="41"/>
        <v>128</v>
      </c>
    </row>
    <row r="311" spans="1:5" s="8" customFormat="1" x14ac:dyDescent="0.2">
      <c r="A311" s="7">
        <v>45</v>
      </c>
      <c r="B311" s="7" t="s">
        <v>10</v>
      </c>
      <c r="C311" s="29">
        <v>390</v>
      </c>
      <c r="D311" s="29">
        <f>C311+E311</f>
        <v>585</v>
      </c>
      <c r="E311" s="42">
        <v>195</v>
      </c>
    </row>
    <row r="312" spans="1:5" s="8" customFormat="1" x14ac:dyDescent="0.2">
      <c r="A312" s="7">
        <v>45</v>
      </c>
      <c r="B312" s="7" t="s">
        <v>15</v>
      </c>
      <c r="C312" s="29">
        <v>460</v>
      </c>
      <c r="D312" s="29">
        <f t="shared" ref="D312:D316" si="42">C312+E312</f>
        <v>655</v>
      </c>
      <c r="E312" s="42">
        <v>195</v>
      </c>
    </row>
    <row r="313" spans="1:5" s="8" customFormat="1" x14ac:dyDescent="0.2">
      <c r="A313" s="7">
        <v>45</v>
      </c>
      <c r="B313" s="7" t="s">
        <v>17</v>
      </c>
      <c r="C313" s="29">
        <v>410</v>
      </c>
      <c r="D313" s="29">
        <f t="shared" si="42"/>
        <v>605</v>
      </c>
      <c r="E313" s="42">
        <v>195</v>
      </c>
    </row>
    <row r="314" spans="1:5" s="8" customFormat="1" x14ac:dyDescent="0.2">
      <c r="A314" s="7">
        <v>45</v>
      </c>
      <c r="B314" s="7" t="s">
        <v>23</v>
      </c>
      <c r="C314" s="29">
        <v>460</v>
      </c>
      <c r="D314" s="29">
        <f t="shared" si="42"/>
        <v>655</v>
      </c>
      <c r="E314" s="42">
        <v>195</v>
      </c>
    </row>
    <row r="315" spans="1:5" s="8" customFormat="1" x14ac:dyDescent="0.2">
      <c r="A315" s="7">
        <v>45</v>
      </c>
      <c r="B315" s="9" t="s">
        <v>22</v>
      </c>
      <c r="C315" s="29">
        <v>460</v>
      </c>
      <c r="D315" s="29">
        <f t="shared" si="42"/>
        <v>655</v>
      </c>
      <c r="E315" s="42">
        <v>195</v>
      </c>
    </row>
    <row r="316" spans="1:5" s="8" customFormat="1" x14ac:dyDescent="0.2">
      <c r="A316" s="7">
        <v>45</v>
      </c>
      <c r="B316" s="7" t="s">
        <v>24</v>
      </c>
      <c r="C316" s="29">
        <v>350</v>
      </c>
      <c r="D316" s="29">
        <f t="shared" si="42"/>
        <v>545</v>
      </c>
      <c r="E316" s="42">
        <v>195</v>
      </c>
    </row>
    <row r="317" spans="1:5" s="8" customFormat="1" x14ac:dyDescent="0.2">
      <c r="A317" s="7">
        <v>46</v>
      </c>
      <c r="B317" s="2" t="s">
        <v>10</v>
      </c>
      <c r="C317" s="29"/>
      <c r="D317" s="29"/>
      <c r="E317" s="42"/>
    </row>
    <row r="318" spans="1:5" s="8" customFormat="1" x14ac:dyDescent="0.2">
      <c r="A318" s="7">
        <v>46</v>
      </c>
      <c r="B318" s="2" t="s">
        <v>15</v>
      </c>
      <c r="C318" s="29">
        <v>335</v>
      </c>
      <c r="D318" s="29">
        <f t="shared" ref="D318:D323" si="43">C318+E318</f>
        <v>485</v>
      </c>
      <c r="E318" s="42">
        <v>150</v>
      </c>
    </row>
    <row r="319" spans="1:5" s="8" customFormat="1" x14ac:dyDescent="0.2">
      <c r="A319" s="7">
        <v>46</v>
      </c>
      <c r="B319" s="2" t="s">
        <v>2</v>
      </c>
      <c r="C319" s="29">
        <v>355</v>
      </c>
      <c r="D319" s="29">
        <f t="shared" si="43"/>
        <v>505</v>
      </c>
      <c r="E319" s="42">
        <v>150</v>
      </c>
    </row>
    <row r="320" spans="1:5" s="8" customFormat="1" x14ac:dyDescent="0.2">
      <c r="A320" s="7">
        <v>46</v>
      </c>
      <c r="B320" s="2" t="s">
        <v>12</v>
      </c>
      <c r="C320" s="29">
        <v>360</v>
      </c>
      <c r="D320" s="29">
        <f t="shared" si="43"/>
        <v>510</v>
      </c>
      <c r="E320" s="42">
        <v>150</v>
      </c>
    </row>
    <row r="321" spans="1:5" s="8" customFormat="1" x14ac:dyDescent="0.2">
      <c r="A321" s="7">
        <v>46</v>
      </c>
      <c r="B321" s="7" t="s">
        <v>23</v>
      </c>
      <c r="C321" s="29">
        <v>325</v>
      </c>
      <c r="D321" s="29">
        <f t="shared" si="43"/>
        <v>475</v>
      </c>
      <c r="E321" s="42">
        <v>150</v>
      </c>
    </row>
    <row r="322" spans="1:5" s="8" customFormat="1" x14ac:dyDescent="0.2">
      <c r="A322" s="7">
        <v>46</v>
      </c>
      <c r="B322" s="9" t="s">
        <v>22</v>
      </c>
      <c r="C322" s="29">
        <v>335</v>
      </c>
      <c r="D322" s="29">
        <f t="shared" si="43"/>
        <v>485</v>
      </c>
      <c r="E322" s="42">
        <v>150</v>
      </c>
    </row>
    <row r="323" spans="1:5" s="8" customFormat="1" x14ac:dyDescent="0.2">
      <c r="A323" s="7">
        <v>46</v>
      </c>
      <c r="B323" s="7" t="s">
        <v>24</v>
      </c>
      <c r="C323" s="29">
        <v>325</v>
      </c>
      <c r="D323" s="29">
        <f t="shared" si="43"/>
        <v>475</v>
      </c>
      <c r="E323" s="42">
        <v>150</v>
      </c>
    </row>
    <row r="324" spans="1:5" s="8" customFormat="1" x14ac:dyDescent="0.2">
      <c r="A324" s="7">
        <v>47</v>
      </c>
      <c r="B324" s="7" t="s">
        <v>10</v>
      </c>
      <c r="C324" s="29">
        <v>380</v>
      </c>
      <c r="D324" s="29">
        <v>510</v>
      </c>
      <c r="E324" s="42">
        <f>D324-C324</f>
        <v>130</v>
      </c>
    </row>
    <row r="325" spans="1:5" s="8" customFormat="1" x14ac:dyDescent="0.2">
      <c r="A325" s="7">
        <v>47</v>
      </c>
      <c r="B325" s="7" t="s">
        <v>2</v>
      </c>
      <c r="C325" s="29">
        <v>440</v>
      </c>
      <c r="D325" s="29">
        <v>600</v>
      </c>
      <c r="E325" s="42">
        <f>D325-C325</f>
        <v>160</v>
      </c>
    </row>
    <row r="326" spans="1:5" s="8" customFormat="1" x14ac:dyDescent="0.2">
      <c r="A326" s="7">
        <v>47</v>
      </c>
      <c r="B326" s="7" t="s">
        <v>12</v>
      </c>
      <c r="C326" s="29">
        <v>380</v>
      </c>
      <c r="D326" s="29">
        <v>510</v>
      </c>
      <c r="E326" s="42">
        <f>D326-C326</f>
        <v>130</v>
      </c>
    </row>
    <row r="327" spans="1:5" s="8" customFormat="1" x14ac:dyDescent="0.2">
      <c r="A327" s="7">
        <v>47</v>
      </c>
      <c r="B327" s="7" t="s">
        <v>15</v>
      </c>
      <c r="C327" s="29">
        <v>380</v>
      </c>
      <c r="D327" s="29">
        <v>510</v>
      </c>
      <c r="E327" s="42">
        <f>D327-C327</f>
        <v>130</v>
      </c>
    </row>
    <row r="328" spans="1:5" s="8" customFormat="1" x14ac:dyDescent="0.2">
      <c r="A328" s="7">
        <v>47</v>
      </c>
      <c r="B328" s="7" t="s">
        <v>23</v>
      </c>
      <c r="C328" s="29">
        <v>380</v>
      </c>
      <c r="D328" s="29">
        <v>510</v>
      </c>
      <c r="E328" s="42">
        <f t="shared" ref="E328:E330" si="44">D328-C328</f>
        <v>130</v>
      </c>
    </row>
    <row r="329" spans="1:5" s="8" customFormat="1" x14ac:dyDescent="0.2">
      <c r="A329" s="7">
        <v>47</v>
      </c>
      <c r="B329" s="9" t="s">
        <v>22</v>
      </c>
      <c r="C329" s="29">
        <v>380</v>
      </c>
      <c r="D329" s="29">
        <v>510</v>
      </c>
      <c r="E329" s="42">
        <f t="shared" si="44"/>
        <v>130</v>
      </c>
    </row>
    <row r="330" spans="1:5" s="8" customFormat="1" x14ac:dyDescent="0.2">
      <c r="A330" s="7">
        <v>47</v>
      </c>
      <c r="B330" s="7" t="s">
        <v>24</v>
      </c>
      <c r="C330" s="29">
        <v>380</v>
      </c>
      <c r="D330" s="29">
        <v>510</v>
      </c>
      <c r="E330" s="42">
        <f t="shared" si="44"/>
        <v>130</v>
      </c>
    </row>
    <row r="331" spans="1:5" s="8" customFormat="1" x14ac:dyDescent="0.2">
      <c r="A331" s="7">
        <v>48</v>
      </c>
      <c r="B331" s="7" t="s">
        <v>10</v>
      </c>
      <c r="C331" s="29"/>
      <c r="D331" s="29">
        <v>700</v>
      </c>
      <c r="E331" s="43"/>
    </row>
    <row r="332" spans="1:5" s="8" customFormat="1" x14ac:dyDescent="0.2">
      <c r="A332" s="7">
        <v>48</v>
      </c>
      <c r="B332" s="7" t="s">
        <v>2</v>
      </c>
      <c r="C332" s="29">
        <v>690</v>
      </c>
      <c r="D332" s="29">
        <v>790</v>
      </c>
      <c r="E332" s="42">
        <f>D332-C332</f>
        <v>100</v>
      </c>
    </row>
    <row r="333" spans="1:5" s="8" customFormat="1" x14ac:dyDescent="0.2">
      <c r="A333" s="7">
        <v>48</v>
      </c>
      <c r="B333" s="7" t="s">
        <v>12</v>
      </c>
      <c r="C333" s="29">
        <v>690</v>
      </c>
      <c r="D333" s="29">
        <v>790</v>
      </c>
      <c r="E333" s="42">
        <f>D333-C333</f>
        <v>100</v>
      </c>
    </row>
    <row r="334" spans="1:5" s="8" customFormat="1" x14ac:dyDescent="0.2">
      <c r="A334" s="7">
        <v>48</v>
      </c>
      <c r="B334" s="7" t="s">
        <v>15</v>
      </c>
      <c r="C334" s="29">
        <v>590</v>
      </c>
      <c r="D334" s="29">
        <v>740</v>
      </c>
      <c r="E334" s="42">
        <f>D334-C334</f>
        <v>150</v>
      </c>
    </row>
    <row r="335" spans="1:5" s="8" customFormat="1" x14ac:dyDescent="0.2">
      <c r="A335" s="7">
        <v>48</v>
      </c>
      <c r="B335" s="7" t="s">
        <v>24</v>
      </c>
      <c r="C335" s="29">
        <v>590</v>
      </c>
      <c r="D335" s="29">
        <v>740</v>
      </c>
      <c r="E335" s="42">
        <f>D335-C335</f>
        <v>150</v>
      </c>
    </row>
    <row r="336" spans="1:5" s="8" customFormat="1" x14ac:dyDescent="0.2">
      <c r="A336" s="7">
        <v>49</v>
      </c>
      <c r="B336" s="7" t="s">
        <v>10</v>
      </c>
      <c r="C336" s="29">
        <v>500</v>
      </c>
      <c r="D336" s="29">
        <f>C336+E336</f>
        <v>750</v>
      </c>
      <c r="E336" s="42">
        <v>250</v>
      </c>
    </row>
    <row r="337" spans="1:16375" s="8" customFormat="1" x14ac:dyDescent="0.2">
      <c r="A337" s="7">
        <v>49</v>
      </c>
      <c r="B337" s="7" t="s">
        <v>14</v>
      </c>
      <c r="C337" s="29">
        <v>600</v>
      </c>
      <c r="D337" s="29">
        <f t="shared" ref="D337:D343" si="45">C337+E337</f>
        <v>850</v>
      </c>
      <c r="E337" s="42">
        <v>250</v>
      </c>
    </row>
    <row r="338" spans="1:16375" s="8" customFormat="1" x14ac:dyDescent="0.2">
      <c r="A338" s="7">
        <v>49</v>
      </c>
      <c r="B338" s="7" t="s">
        <v>2</v>
      </c>
      <c r="C338" s="29">
        <v>600</v>
      </c>
      <c r="D338" s="29">
        <f t="shared" si="45"/>
        <v>850</v>
      </c>
      <c r="E338" s="42">
        <v>250</v>
      </c>
    </row>
    <row r="339" spans="1:16375" s="8" customFormat="1" x14ac:dyDescent="0.2">
      <c r="A339" s="7">
        <v>49</v>
      </c>
      <c r="B339" s="7" t="s">
        <v>12</v>
      </c>
      <c r="C339" s="29">
        <v>550</v>
      </c>
      <c r="D339" s="29">
        <f t="shared" si="45"/>
        <v>800</v>
      </c>
      <c r="E339" s="42">
        <v>250</v>
      </c>
    </row>
    <row r="340" spans="1:16375" s="8" customFormat="1" x14ac:dyDescent="0.2">
      <c r="A340" s="7">
        <v>49</v>
      </c>
      <c r="B340" s="7" t="s">
        <v>15</v>
      </c>
      <c r="C340" s="29">
        <v>650</v>
      </c>
      <c r="D340" s="29">
        <f t="shared" si="45"/>
        <v>900</v>
      </c>
      <c r="E340" s="42">
        <v>250</v>
      </c>
    </row>
    <row r="341" spans="1:16375" s="8" customFormat="1" x14ac:dyDescent="0.2">
      <c r="A341" s="7">
        <v>49</v>
      </c>
      <c r="B341" s="7" t="s">
        <v>23</v>
      </c>
      <c r="C341" s="29">
        <v>650</v>
      </c>
      <c r="D341" s="29">
        <f t="shared" si="45"/>
        <v>900</v>
      </c>
      <c r="E341" s="42">
        <v>250</v>
      </c>
    </row>
    <row r="342" spans="1:16375" s="8" customFormat="1" x14ac:dyDescent="0.2">
      <c r="A342" s="7">
        <v>49</v>
      </c>
      <c r="B342" s="9" t="s">
        <v>22</v>
      </c>
      <c r="C342" s="29">
        <v>650</v>
      </c>
      <c r="D342" s="29">
        <f t="shared" si="45"/>
        <v>900</v>
      </c>
      <c r="E342" s="42">
        <v>250</v>
      </c>
    </row>
    <row r="343" spans="1:16375" s="8" customFormat="1" x14ac:dyDescent="0.2">
      <c r="A343" s="7">
        <v>49</v>
      </c>
      <c r="B343" s="7" t="s">
        <v>24</v>
      </c>
      <c r="C343" s="29">
        <v>450</v>
      </c>
      <c r="D343" s="29">
        <f t="shared" si="45"/>
        <v>700</v>
      </c>
      <c r="E343" s="42">
        <v>250</v>
      </c>
    </row>
    <row r="344" spans="1:16375" s="8" customFormat="1" x14ac:dyDescent="0.2">
      <c r="A344" s="7">
        <v>50</v>
      </c>
      <c r="B344" s="8" t="s">
        <v>10</v>
      </c>
      <c r="C344" s="29"/>
      <c r="D344" s="29"/>
      <c r="E344" s="43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  <c r="IY344" s="7"/>
      <c r="IZ344" s="7"/>
      <c r="JA344" s="7"/>
      <c r="JB344" s="7"/>
      <c r="JC344" s="7"/>
      <c r="JD344" s="7"/>
      <c r="JE344" s="7"/>
      <c r="JF344" s="7"/>
      <c r="JG344" s="7"/>
      <c r="JH344" s="7"/>
      <c r="JI344" s="7"/>
      <c r="JJ344" s="7"/>
      <c r="JK344" s="7"/>
      <c r="JL344" s="7"/>
      <c r="JM344" s="7"/>
      <c r="JN344" s="7"/>
      <c r="JO344" s="7"/>
      <c r="JP344" s="7"/>
      <c r="JQ344" s="7"/>
      <c r="JR344" s="7"/>
      <c r="JS344" s="7"/>
      <c r="JT344" s="7"/>
      <c r="JU344" s="7"/>
      <c r="JV344" s="7"/>
      <c r="JW344" s="7"/>
      <c r="JX344" s="7"/>
      <c r="JY344" s="7"/>
      <c r="JZ344" s="7"/>
      <c r="KA344" s="7"/>
      <c r="KB344" s="7"/>
      <c r="KC344" s="7"/>
      <c r="KD344" s="7"/>
      <c r="KE344" s="7"/>
      <c r="KF344" s="7"/>
      <c r="KG344" s="7"/>
      <c r="KH344" s="7"/>
      <c r="KI344" s="7"/>
      <c r="KJ344" s="7"/>
      <c r="KK344" s="7"/>
      <c r="KL344" s="7"/>
      <c r="KM344" s="7"/>
      <c r="KN344" s="7"/>
      <c r="KO344" s="7"/>
      <c r="KP344" s="7"/>
      <c r="KQ344" s="7"/>
      <c r="KR344" s="7"/>
      <c r="KS344" s="7"/>
      <c r="KT344" s="7"/>
      <c r="KU344" s="7"/>
      <c r="KV344" s="7"/>
      <c r="KW344" s="7"/>
      <c r="KX344" s="7"/>
      <c r="KY344" s="7"/>
      <c r="KZ344" s="7"/>
      <c r="LA344" s="7"/>
      <c r="LB344" s="7"/>
      <c r="LC344" s="7"/>
      <c r="LD344" s="7"/>
      <c r="LE344" s="7"/>
      <c r="LF344" s="7"/>
      <c r="LG344" s="7"/>
      <c r="LH344" s="7"/>
      <c r="LI344" s="7"/>
      <c r="LJ344" s="7"/>
      <c r="LK344" s="7"/>
      <c r="LL344" s="7"/>
      <c r="LM344" s="7"/>
      <c r="LN344" s="7"/>
      <c r="LO344" s="7"/>
      <c r="LP344" s="7"/>
      <c r="LQ344" s="7"/>
      <c r="LR344" s="7"/>
      <c r="LS344" s="7"/>
      <c r="LT344" s="7"/>
      <c r="LU344" s="7"/>
      <c r="LV344" s="7"/>
      <c r="LW344" s="7"/>
      <c r="LX344" s="7"/>
      <c r="LY344" s="7"/>
      <c r="LZ344" s="7"/>
      <c r="MA344" s="7"/>
      <c r="MB344" s="7"/>
      <c r="MC344" s="7"/>
      <c r="MD344" s="7"/>
      <c r="ME344" s="7"/>
      <c r="MF344" s="7"/>
      <c r="MG344" s="7"/>
      <c r="MH344" s="7"/>
      <c r="MI344" s="7"/>
      <c r="MJ344" s="7"/>
      <c r="MK344" s="7"/>
      <c r="ML344" s="7"/>
      <c r="MM344" s="7"/>
      <c r="MN344" s="7"/>
      <c r="MO344" s="7"/>
      <c r="MP344" s="7"/>
      <c r="MQ344" s="7"/>
      <c r="MR344" s="7"/>
      <c r="MS344" s="7"/>
      <c r="MT344" s="7"/>
      <c r="MU344" s="7"/>
      <c r="MV344" s="7"/>
      <c r="MW344" s="7"/>
      <c r="MX344" s="7"/>
      <c r="MY344" s="7"/>
      <c r="MZ344" s="7"/>
      <c r="NA344" s="7"/>
      <c r="NB344" s="7"/>
      <c r="NC344" s="7"/>
      <c r="ND344" s="7"/>
      <c r="NE344" s="7"/>
      <c r="NF344" s="7"/>
      <c r="NG344" s="7"/>
      <c r="NH344" s="7"/>
      <c r="NI344" s="7"/>
      <c r="NJ344" s="7"/>
      <c r="NK344" s="7"/>
      <c r="NL344" s="7"/>
      <c r="NM344" s="7"/>
      <c r="NN344" s="7"/>
      <c r="NO344" s="7"/>
      <c r="NP344" s="7"/>
      <c r="NQ344" s="7"/>
      <c r="NR344" s="7"/>
      <c r="NS344" s="7"/>
      <c r="NT344" s="7"/>
      <c r="NU344" s="7"/>
      <c r="NV344" s="7"/>
      <c r="NW344" s="7"/>
      <c r="NX344" s="7"/>
      <c r="NY344" s="7"/>
      <c r="NZ344" s="7"/>
      <c r="OA344" s="7"/>
      <c r="OB344" s="7"/>
      <c r="OC344" s="7"/>
      <c r="OD344" s="7"/>
      <c r="OE344" s="7"/>
      <c r="OF344" s="7"/>
      <c r="OG344" s="7"/>
      <c r="OH344" s="7"/>
      <c r="OI344" s="7"/>
      <c r="OJ344" s="7"/>
      <c r="OK344" s="7"/>
      <c r="OL344" s="7"/>
      <c r="OM344" s="7"/>
      <c r="ON344" s="7"/>
      <c r="OO344" s="7"/>
      <c r="OP344" s="7"/>
      <c r="OQ344" s="7"/>
      <c r="OR344" s="7"/>
      <c r="OS344" s="7"/>
      <c r="OT344" s="7"/>
      <c r="OU344" s="7"/>
      <c r="OV344" s="7"/>
      <c r="OW344" s="7"/>
      <c r="OX344" s="7"/>
      <c r="OY344" s="7"/>
      <c r="OZ344" s="7"/>
      <c r="PA344" s="7"/>
      <c r="PB344" s="7"/>
      <c r="PC344" s="7"/>
      <c r="PD344" s="7"/>
      <c r="PE344" s="7"/>
      <c r="PF344" s="7"/>
      <c r="PG344" s="7"/>
      <c r="PH344" s="7"/>
      <c r="PI344" s="7"/>
      <c r="PJ344" s="7"/>
      <c r="PK344" s="7"/>
      <c r="PL344" s="7"/>
      <c r="PM344" s="7"/>
      <c r="PN344" s="7"/>
      <c r="PO344" s="7"/>
      <c r="PP344" s="7"/>
      <c r="PQ344" s="7"/>
      <c r="PR344" s="7"/>
      <c r="PS344" s="7"/>
      <c r="PT344" s="7"/>
      <c r="PU344" s="7"/>
      <c r="PV344" s="7"/>
      <c r="PW344" s="7"/>
      <c r="PX344" s="7"/>
      <c r="PY344" s="7"/>
      <c r="PZ344" s="7"/>
      <c r="QA344" s="7"/>
      <c r="QB344" s="7"/>
      <c r="QC344" s="7"/>
      <c r="QD344" s="7"/>
      <c r="QE344" s="7"/>
      <c r="QF344" s="7"/>
      <c r="QG344" s="7"/>
      <c r="QH344" s="7"/>
      <c r="QI344" s="7"/>
      <c r="QJ344" s="7"/>
      <c r="QK344" s="7"/>
      <c r="QL344" s="7"/>
      <c r="QM344" s="7"/>
      <c r="QN344" s="7"/>
      <c r="QO344" s="7"/>
      <c r="QP344" s="7"/>
      <c r="QQ344" s="7"/>
      <c r="QR344" s="7"/>
      <c r="QS344" s="7"/>
      <c r="QT344" s="7"/>
      <c r="QU344" s="7"/>
      <c r="QV344" s="7"/>
      <c r="QW344" s="7"/>
      <c r="QX344" s="7"/>
      <c r="QY344" s="7"/>
      <c r="QZ344" s="7"/>
      <c r="RA344" s="7"/>
      <c r="RB344" s="7"/>
      <c r="RC344" s="7"/>
      <c r="RD344" s="7"/>
      <c r="RE344" s="7"/>
      <c r="RF344" s="7"/>
      <c r="RG344" s="7"/>
      <c r="RH344" s="7"/>
      <c r="RI344" s="7"/>
      <c r="RJ344" s="7"/>
      <c r="RK344" s="7"/>
      <c r="RL344" s="7"/>
      <c r="RM344" s="7"/>
      <c r="RN344" s="7"/>
      <c r="RO344" s="7"/>
      <c r="RP344" s="7"/>
      <c r="RQ344" s="7"/>
      <c r="RR344" s="7"/>
      <c r="RS344" s="7"/>
      <c r="RT344" s="7"/>
      <c r="RU344" s="7"/>
      <c r="RV344" s="7"/>
      <c r="RW344" s="7"/>
      <c r="RX344" s="7"/>
      <c r="RY344" s="7"/>
      <c r="RZ344" s="7"/>
      <c r="SA344" s="7"/>
      <c r="SB344" s="7"/>
      <c r="SC344" s="7"/>
      <c r="SD344" s="7"/>
      <c r="SE344" s="7"/>
      <c r="SF344" s="7"/>
      <c r="SG344" s="7"/>
      <c r="SH344" s="7"/>
      <c r="SI344" s="7"/>
      <c r="SJ344" s="7"/>
      <c r="SK344" s="7"/>
      <c r="SL344" s="7"/>
      <c r="SM344" s="7"/>
      <c r="SN344" s="7"/>
      <c r="SO344" s="7"/>
      <c r="SP344" s="7"/>
      <c r="SQ344" s="7"/>
      <c r="SR344" s="7"/>
      <c r="SS344" s="7"/>
      <c r="ST344" s="7"/>
      <c r="SU344" s="7"/>
      <c r="SV344" s="7"/>
      <c r="SW344" s="7"/>
      <c r="SX344" s="7"/>
      <c r="SY344" s="7"/>
      <c r="SZ344" s="7"/>
      <c r="TA344" s="7"/>
      <c r="TB344" s="7"/>
      <c r="TC344" s="7"/>
      <c r="TD344" s="7"/>
      <c r="TE344" s="7"/>
      <c r="TF344" s="7"/>
      <c r="TG344" s="7"/>
      <c r="TH344" s="7"/>
      <c r="TI344" s="7"/>
      <c r="TJ344" s="7"/>
      <c r="TK344" s="7"/>
      <c r="TL344" s="7"/>
      <c r="TM344" s="7"/>
      <c r="TN344" s="7"/>
      <c r="TO344" s="7"/>
      <c r="TP344" s="7"/>
      <c r="TQ344" s="7"/>
      <c r="TR344" s="7"/>
      <c r="TS344" s="7"/>
      <c r="TT344" s="7"/>
      <c r="TU344" s="7"/>
      <c r="TV344" s="7"/>
      <c r="TW344" s="7"/>
      <c r="TX344" s="7"/>
      <c r="TY344" s="7"/>
      <c r="TZ344" s="7"/>
      <c r="UA344" s="7"/>
      <c r="UB344" s="7"/>
      <c r="UC344" s="7"/>
      <c r="UD344" s="7"/>
      <c r="UE344" s="7"/>
      <c r="UF344" s="7"/>
      <c r="UG344" s="7"/>
      <c r="UH344" s="7"/>
      <c r="UI344" s="7"/>
      <c r="UJ344" s="7"/>
      <c r="UK344" s="7"/>
      <c r="UL344" s="7"/>
      <c r="UM344" s="7"/>
      <c r="UN344" s="7"/>
      <c r="UO344" s="7"/>
      <c r="UP344" s="7"/>
      <c r="UQ344" s="7"/>
      <c r="UR344" s="7"/>
      <c r="US344" s="7"/>
      <c r="UT344" s="7"/>
      <c r="UU344" s="7"/>
      <c r="UV344" s="7"/>
      <c r="UW344" s="7"/>
      <c r="UX344" s="7"/>
      <c r="UY344" s="7"/>
      <c r="UZ344" s="7"/>
      <c r="VA344" s="7"/>
      <c r="VB344" s="7"/>
      <c r="VC344" s="7"/>
      <c r="VD344" s="7"/>
      <c r="VE344" s="7"/>
      <c r="VF344" s="7"/>
      <c r="VG344" s="7"/>
      <c r="VH344" s="7"/>
      <c r="VI344" s="7"/>
      <c r="VJ344" s="7"/>
      <c r="VK344" s="7"/>
      <c r="VL344" s="7"/>
      <c r="VM344" s="7"/>
      <c r="VN344" s="7"/>
      <c r="VO344" s="7"/>
      <c r="VP344" s="7"/>
      <c r="VQ344" s="7"/>
      <c r="VR344" s="7"/>
      <c r="VS344" s="7"/>
      <c r="VT344" s="7"/>
      <c r="VU344" s="7"/>
      <c r="VV344" s="7"/>
      <c r="VW344" s="7"/>
      <c r="VX344" s="7"/>
      <c r="VY344" s="7"/>
      <c r="VZ344" s="7"/>
      <c r="WA344" s="7"/>
      <c r="WB344" s="7"/>
      <c r="WC344" s="7"/>
      <c r="WD344" s="7"/>
      <c r="WE344" s="7"/>
      <c r="WF344" s="7"/>
      <c r="WG344" s="7"/>
      <c r="WH344" s="7"/>
      <c r="WI344" s="7"/>
      <c r="WJ344" s="7"/>
      <c r="WK344" s="7"/>
      <c r="WL344" s="7"/>
      <c r="WM344" s="7"/>
      <c r="WN344" s="7"/>
      <c r="WO344" s="7"/>
      <c r="WP344" s="7"/>
      <c r="WQ344" s="7"/>
      <c r="WR344" s="7"/>
      <c r="WS344" s="7"/>
      <c r="WT344" s="7"/>
      <c r="WU344" s="7"/>
      <c r="WV344" s="7"/>
      <c r="WW344" s="7"/>
      <c r="WX344" s="7"/>
      <c r="WY344" s="7"/>
      <c r="WZ344" s="7"/>
      <c r="XA344" s="7"/>
      <c r="XB344" s="7"/>
      <c r="XC344" s="7"/>
      <c r="XD344" s="7"/>
      <c r="XE344" s="7"/>
      <c r="XF344" s="7"/>
      <c r="XG344" s="7"/>
      <c r="XH344" s="7"/>
      <c r="XI344" s="7"/>
      <c r="XJ344" s="7"/>
      <c r="XK344" s="7"/>
      <c r="XL344" s="7"/>
      <c r="XM344" s="7"/>
      <c r="XN344" s="7"/>
      <c r="XO344" s="7"/>
      <c r="XP344" s="7"/>
      <c r="XQ344" s="7"/>
      <c r="XR344" s="7"/>
      <c r="XS344" s="7"/>
      <c r="XT344" s="7"/>
      <c r="XU344" s="7"/>
      <c r="XV344" s="7"/>
      <c r="XW344" s="7"/>
      <c r="XX344" s="7"/>
      <c r="XY344" s="7"/>
      <c r="XZ344" s="7"/>
      <c r="YA344" s="7"/>
      <c r="YB344" s="7"/>
      <c r="YC344" s="7"/>
      <c r="YD344" s="7"/>
      <c r="YE344" s="7"/>
      <c r="YF344" s="7"/>
      <c r="YG344" s="7"/>
      <c r="YH344" s="7"/>
      <c r="YI344" s="7"/>
      <c r="YJ344" s="7"/>
      <c r="YK344" s="7"/>
      <c r="YL344" s="7"/>
      <c r="YM344" s="7"/>
      <c r="YN344" s="7"/>
      <c r="YO344" s="7"/>
      <c r="YP344" s="7"/>
      <c r="YQ344" s="7"/>
      <c r="YR344" s="7"/>
      <c r="YS344" s="7"/>
      <c r="YT344" s="7"/>
      <c r="YU344" s="7"/>
      <c r="YV344" s="7"/>
      <c r="YW344" s="7"/>
      <c r="YX344" s="7"/>
      <c r="YY344" s="7"/>
      <c r="YZ344" s="7"/>
      <c r="ZA344" s="7"/>
      <c r="ZB344" s="7"/>
      <c r="ZC344" s="7"/>
      <c r="ZD344" s="7"/>
      <c r="ZE344" s="7"/>
      <c r="ZF344" s="7"/>
      <c r="ZG344" s="7"/>
      <c r="ZH344" s="7"/>
      <c r="ZI344" s="7"/>
      <c r="ZJ344" s="7"/>
      <c r="ZK344" s="7"/>
      <c r="ZL344" s="7"/>
      <c r="ZM344" s="7"/>
      <c r="ZN344" s="7"/>
      <c r="ZO344" s="7"/>
      <c r="ZP344" s="7"/>
      <c r="ZQ344" s="7"/>
      <c r="ZR344" s="7"/>
      <c r="ZS344" s="7"/>
      <c r="ZT344" s="7"/>
      <c r="ZU344" s="7"/>
      <c r="ZV344" s="7"/>
      <c r="ZW344" s="7"/>
      <c r="ZX344" s="7"/>
      <c r="ZY344" s="7"/>
      <c r="ZZ344" s="7"/>
      <c r="AAA344" s="7"/>
      <c r="AAB344" s="7"/>
      <c r="AAC344" s="7"/>
      <c r="AAD344" s="7"/>
      <c r="AAE344" s="7"/>
      <c r="AAF344" s="7"/>
      <c r="AAG344" s="7"/>
      <c r="AAH344" s="7"/>
      <c r="AAI344" s="7"/>
      <c r="AAJ344" s="7"/>
      <c r="AAK344" s="7"/>
      <c r="AAL344" s="7"/>
      <c r="AAM344" s="7"/>
      <c r="AAN344" s="7"/>
      <c r="AAO344" s="7"/>
      <c r="AAP344" s="7"/>
      <c r="AAQ344" s="7"/>
      <c r="AAR344" s="7"/>
      <c r="AAS344" s="7"/>
      <c r="AAT344" s="7"/>
      <c r="AAU344" s="7"/>
      <c r="AAV344" s="7"/>
      <c r="AAW344" s="7"/>
      <c r="AAX344" s="7"/>
      <c r="AAY344" s="7"/>
      <c r="AAZ344" s="7"/>
      <c r="ABA344" s="7"/>
      <c r="ABB344" s="7"/>
      <c r="ABC344" s="7"/>
      <c r="ABD344" s="7"/>
      <c r="ABE344" s="7"/>
      <c r="ABF344" s="7"/>
      <c r="ABG344" s="7"/>
      <c r="ABH344" s="7"/>
      <c r="ABI344" s="7"/>
      <c r="ABJ344" s="7"/>
      <c r="ABK344" s="7"/>
      <c r="ABL344" s="7"/>
      <c r="ABM344" s="7"/>
      <c r="ABN344" s="7"/>
      <c r="ABO344" s="7"/>
      <c r="ABP344" s="7"/>
      <c r="ABQ344" s="7"/>
      <c r="ABR344" s="7"/>
      <c r="ABS344" s="7"/>
      <c r="ABT344" s="7"/>
      <c r="ABU344" s="7"/>
      <c r="ABV344" s="7"/>
      <c r="ABW344" s="7"/>
      <c r="ABX344" s="7"/>
      <c r="ABY344" s="7"/>
      <c r="ABZ344" s="7"/>
      <c r="ACA344" s="7"/>
      <c r="ACB344" s="7"/>
      <c r="ACC344" s="7"/>
      <c r="ACD344" s="7"/>
      <c r="ACE344" s="7"/>
      <c r="ACF344" s="7"/>
      <c r="ACG344" s="7"/>
      <c r="ACH344" s="7"/>
      <c r="ACI344" s="7"/>
      <c r="ACJ344" s="7"/>
      <c r="ACK344" s="7"/>
      <c r="ACL344" s="7"/>
      <c r="ACM344" s="7"/>
      <c r="ACN344" s="7"/>
      <c r="ACO344" s="7"/>
      <c r="ACP344" s="7"/>
      <c r="ACQ344" s="7"/>
      <c r="ACR344" s="7"/>
      <c r="ACS344" s="7"/>
      <c r="ACT344" s="7"/>
      <c r="ACU344" s="7"/>
      <c r="ACV344" s="7"/>
      <c r="ACW344" s="7"/>
      <c r="ACX344" s="7"/>
      <c r="ACY344" s="7"/>
      <c r="ACZ344" s="7"/>
      <c r="ADA344" s="7"/>
      <c r="ADB344" s="7"/>
      <c r="ADC344" s="7"/>
      <c r="ADD344" s="7"/>
      <c r="ADE344" s="7"/>
      <c r="ADF344" s="7"/>
      <c r="ADG344" s="7"/>
      <c r="ADH344" s="7"/>
      <c r="ADI344" s="7"/>
      <c r="ADJ344" s="7"/>
      <c r="ADK344" s="7"/>
      <c r="ADL344" s="7"/>
      <c r="ADM344" s="7"/>
      <c r="ADN344" s="7"/>
      <c r="ADO344" s="7"/>
      <c r="ADP344" s="7"/>
      <c r="ADQ344" s="7"/>
      <c r="ADR344" s="7"/>
      <c r="ADS344" s="7"/>
      <c r="ADT344" s="7"/>
      <c r="ADU344" s="7"/>
      <c r="ADV344" s="7"/>
      <c r="ADW344" s="7"/>
      <c r="ADX344" s="7"/>
      <c r="ADY344" s="7"/>
      <c r="ADZ344" s="7"/>
      <c r="AEA344" s="7"/>
      <c r="AEB344" s="7"/>
      <c r="AEC344" s="7"/>
      <c r="AED344" s="7"/>
      <c r="AEE344" s="7"/>
      <c r="AEF344" s="7"/>
      <c r="AEG344" s="7"/>
      <c r="AEH344" s="7"/>
      <c r="AEI344" s="7"/>
      <c r="AEJ344" s="7"/>
      <c r="AEK344" s="7"/>
      <c r="AEL344" s="7"/>
      <c r="AEM344" s="7"/>
      <c r="AEN344" s="7"/>
      <c r="AEO344" s="7"/>
      <c r="AEP344" s="7"/>
      <c r="AEQ344" s="7"/>
      <c r="AER344" s="7"/>
      <c r="AES344" s="7"/>
      <c r="AET344" s="7"/>
      <c r="AEU344" s="7"/>
      <c r="AEV344" s="7"/>
      <c r="AEW344" s="7"/>
      <c r="AEX344" s="7"/>
      <c r="AEY344" s="7"/>
      <c r="AEZ344" s="7"/>
      <c r="AFA344" s="7"/>
      <c r="AFB344" s="7"/>
      <c r="AFC344" s="7"/>
      <c r="AFD344" s="7"/>
      <c r="AFE344" s="7"/>
      <c r="AFF344" s="7"/>
      <c r="AFG344" s="7"/>
      <c r="AFH344" s="7"/>
      <c r="AFI344" s="7"/>
      <c r="AFJ344" s="7"/>
      <c r="AFK344" s="7"/>
      <c r="AFL344" s="7"/>
      <c r="AFM344" s="7"/>
      <c r="AFN344" s="7"/>
      <c r="AFO344" s="7"/>
      <c r="AFP344" s="7"/>
      <c r="AFQ344" s="7"/>
      <c r="AFR344" s="7"/>
      <c r="AFS344" s="7"/>
      <c r="AFT344" s="7"/>
      <c r="AFU344" s="7"/>
      <c r="AFV344" s="7"/>
      <c r="AFW344" s="7"/>
      <c r="AFX344" s="7"/>
      <c r="AFY344" s="7"/>
      <c r="AFZ344" s="7"/>
      <c r="AGA344" s="7"/>
      <c r="AGB344" s="7"/>
      <c r="AGC344" s="7"/>
      <c r="AGD344" s="7"/>
      <c r="AGE344" s="7"/>
      <c r="AGF344" s="7"/>
      <c r="AGG344" s="7"/>
      <c r="AGH344" s="7"/>
      <c r="AGI344" s="7"/>
      <c r="AGJ344" s="7"/>
      <c r="AGK344" s="7"/>
      <c r="AGL344" s="7"/>
      <c r="AGM344" s="7"/>
      <c r="AGN344" s="7"/>
      <c r="AGO344" s="7"/>
      <c r="AGP344" s="7"/>
      <c r="AGQ344" s="7"/>
      <c r="AGR344" s="7"/>
      <c r="AGS344" s="7"/>
      <c r="AGT344" s="7"/>
      <c r="AGU344" s="7"/>
      <c r="AGV344" s="7"/>
      <c r="AGW344" s="7"/>
      <c r="AGX344" s="7"/>
      <c r="AGY344" s="7"/>
      <c r="AGZ344" s="7"/>
      <c r="AHA344" s="7"/>
      <c r="AHB344" s="7"/>
      <c r="AHC344" s="7"/>
      <c r="AHD344" s="7"/>
      <c r="AHE344" s="7"/>
      <c r="AHF344" s="7"/>
      <c r="AHG344" s="7"/>
      <c r="AHH344" s="7"/>
      <c r="AHI344" s="7"/>
      <c r="AHJ344" s="7"/>
      <c r="AHK344" s="7"/>
      <c r="AHL344" s="7"/>
      <c r="AHM344" s="7"/>
      <c r="AHN344" s="7"/>
      <c r="AHO344" s="7"/>
      <c r="AHP344" s="7"/>
      <c r="AHQ344" s="7"/>
      <c r="AHR344" s="7"/>
      <c r="AHS344" s="7"/>
      <c r="AHT344" s="7"/>
      <c r="AHU344" s="7"/>
      <c r="AHV344" s="7"/>
      <c r="AHW344" s="7"/>
      <c r="AHX344" s="7"/>
      <c r="AHY344" s="7"/>
      <c r="AHZ344" s="7"/>
      <c r="AIA344" s="7"/>
      <c r="AIB344" s="7"/>
      <c r="AIC344" s="7"/>
      <c r="AID344" s="7"/>
      <c r="AIE344" s="7"/>
      <c r="AIF344" s="7"/>
      <c r="AIG344" s="7"/>
      <c r="AIH344" s="7"/>
      <c r="AII344" s="7"/>
      <c r="AIJ344" s="7"/>
      <c r="AIK344" s="7"/>
      <c r="AIL344" s="7"/>
      <c r="AIM344" s="7"/>
      <c r="AIN344" s="7"/>
      <c r="AIO344" s="7"/>
      <c r="AIP344" s="7"/>
      <c r="AIQ344" s="7"/>
      <c r="AIR344" s="7"/>
      <c r="AIS344" s="7"/>
      <c r="AIT344" s="7"/>
      <c r="AIU344" s="7"/>
      <c r="AIV344" s="7"/>
      <c r="AIW344" s="7"/>
      <c r="AIX344" s="7"/>
      <c r="AIY344" s="7"/>
      <c r="AIZ344" s="7"/>
      <c r="AJA344" s="7"/>
      <c r="AJB344" s="7"/>
      <c r="AJC344" s="7"/>
      <c r="AJD344" s="7"/>
      <c r="AJE344" s="7"/>
      <c r="AJF344" s="7"/>
      <c r="AJG344" s="7"/>
      <c r="AJH344" s="7"/>
      <c r="AJI344" s="7"/>
      <c r="AJJ344" s="7"/>
      <c r="AJK344" s="7"/>
      <c r="AJL344" s="7"/>
      <c r="AJM344" s="7"/>
      <c r="AJN344" s="7"/>
      <c r="AJO344" s="7"/>
      <c r="AJP344" s="7"/>
      <c r="AJQ344" s="7"/>
      <c r="AJR344" s="7"/>
      <c r="AJS344" s="7"/>
      <c r="AJT344" s="7"/>
      <c r="AJU344" s="7"/>
      <c r="AJV344" s="7"/>
      <c r="AJW344" s="7"/>
      <c r="AJX344" s="7"/>
      <c r="AJY344" s="7"/>
      <c r="AJZ344" s="7"/>
      <c r="AKA344" s="7"/>
      <c r="AKB344" s="7"/>
      <c r="AKC344" s="7"/>
      <c r="AKD344" s="7"/>
      <c r="AKE344" s="7"/>
      <c r="AKF344" s="7"/>
      <c r="AKG344" s="7"/>
      <c r="AKH344" s="7"/>
      <c r="AKI344" s="7"/>
      <c r="AKJ344" s="7"/>
      <c r="AKK344" s="7"/>
      <c r="AKL344" s="7"/>
      <c r="AKM344" s="7"/>
      <c r="AKN344" s="7"/>
      <c r="AKO344" s="7"/>
      <c r="AKP344" s="7"/>
      <c r="AKQ344" s="7"/>
      <c r="AKR344" s="7"/>
      <c r="AKS344" s="7"/>
      <c r="AKT344" s="7"/>
      <c r="AKU344" s="7"/>
      <c r="AKV344" s="7"/>
      <c r="AKW344" s="7"/>
      <c r="AKX344" s="7"/>
      <c r="AKY344" s="7"/>
      <c r="AKZ344" s="7"/>
      <c r="ALA344" s="7"/>
      <c r="ALB344" s="7"/>
      <c r="ALC344" s="7"/>
      <c r="ALD344" s="7"/>
      <c r="ALE344" s="7"/>
      <c r="ALF344" s="7"/>
      <c r="ALG344" s="7"/>
      <c r="ALH344" s="7"/>
      <c r="ALI344" s="7"/>
      <c r="ALJ344" s="7"/>
      <c r="ALK344" s="7"/>
      <c r="ALL344" s="7"/>
      <c r="ALM344" s="7"/>
      <c r="ALN344" s="7"/>
      <c r="ALO344" s="7"/>
      <c r="ALP344" s="7"/>
      <c r="ALQ344" s="7"/>
      <c r="ALR344" s="7"/>
      <c r="ALS344" s="7"/>
      <c r="ALT344" s="7"/>
      <c r="ALU344" s="7"/>
      <c r="ALV344" s="7"/>
      <c r="ALW344" s="7"/>
      <c r="ALX344" s="7"/>
      <c r="ALY344" s="7"/>
      <c r="ALZ344" s="7"/>
      <c r="AMA344" s="7"/>
      <c r="AMB344" s="7"/>
      <c r="AMC344" s="7"/>
      <c r="AMD344" s="7"/>
      <c r="AME344" s="7"/>
      <c r="AMF344" s="7"/>
      <c r="AMG344" s="7"/>
      <c r="AMH344" s="7"/>
      <c r="AMI344" s="7"/>
      <c r="AMJ344" s="7"/>
      <c r="AMK344" s="7"/>
      <c r="AML344" s="7"/>
      <c r="AMM344" s="7"/>
      <c r="AMN344" s="7"/>
      <c r="AMO344" s="7"/>
      <c r="AMP344" s="7"/>
      <c r="AMQ344" s="7"/>
      <c r="AMR344" s="7"/>
      <c r="AMS344" s="7"/>
      <c r="AMT344" s="7"/>
      <c r="AMU344" s="7"/>
      <c r="AMV344" s="7"/>
      <c r="AMW344" s="7"/>
      <c r="AMX344" s="7"/>
      <c r="AMY344" s="7"/>
      <c r="AMZ344" s="7"/>
      <c r="ANA344" s="7"/>
      <c r="ANB344" s="7"/>
      <c r="ANC344" s="7"/>
      <c r="AND344" s="7"/>
      <c r="ANE344" s="7"/>
      <c r="ANF344" s="7"/>
      <c r="ANG344" s="7"/>
      <c r="ANH344" s="7"/>
      <c r="ANI344" s="7"/>
      <c r="ANJ344" s="7"/>
      <c r="ANK344" s="7"/>
      <c r="ANL344" s="7"/>
      <c r="ANM344" s="7"/>
      <c r="ANN344" s="7"/>
      <c r="ANO344" s="7"/>
      <c r="ANP344" s="7"/>
      <c r="ANQ344" s="7"/>
      <c r="ANR344" s="7"/>
      <c r="ANS344" s="7"/>
      <c r="ANT344" s="7"/>
      <c r="ANU344" s="7"/>
      <c r="ANV344" s="7"/>
      <c r="ANW344" s="7"/>
      <c r="ANX344" s="7"/>
      <c r="ANY344" s="7"/>
      <c r="ANZ344" s="7"/>
      <c r="AOA344" s="7"/>
      <c r="AOB344" s="7"/>
      <c r="AOC344" s="7"/>
      <c r="AOD344" s="7"/>
      <c r="AOE344" s="7"/>
      <c r="AOF344" s="7"/>
      <c r="AOG344" s="7"/>
      <c r="AOH344" s="7"/>
      <c r="AOI344" s="7"/>
      <c r="AOJ344" s="7"/>
      <c r="AOK344" s="7"/>
      <c r="AOL344" s="7"/>
      <c r="AOM344" s="7"/>
      <c r="AON344" s="7"/>
      <c r="AOO344" s="7"/>
      <c r="AOP344" s="7"/>
      <c r="AOQ344" s="7"/>
      <c r="AOR344" s="7"/>
      <c r="AOS344" s="7"/>
      <c r="AOT344" s="7"/>
      <c r="AOU344" s="7"/>
      <c r="AOV344" s="7"/>
      <c r="AOW344" s="7"/>
      <c r="AOX344" s="7"/>
      <c r="AOY344" s="7"/>
      <c r="AOZ344" s="7"/>
      <c r="APA344" s="7"/>
      <c r="APB344" s="7"/>
      <c r="APC344" s="7"/>
      <c r="APD344" s="7"/>
      <c r="APE344" s="7"/>
      <c r="APF344" s="7"/>
      <c r="APG344" s="7"/>
      <c r="APH344" s="7"/>
      <c r="API344" s="7"/>
      <c r="APJ344" s="7"/>
      <c r="APK344" s="7"/>
      <c r="APL344" s="7"/>
      <c r="APM344" s="7"/>
      <c r="APN344" s="7"/>
      <c r="APO344" s="7"/>
      <c r="APP344" s="7"/>
      <c r="APQ344" s="7"/>
      <c r="APR344" s="7"/>
      <c r="APS344" s="7"/>
      <c r="APT344" s="7"/>
      <c r="APU344" s="7"/>
      <c r="APV344" s="7"/>
      <c r="APW344" s="7"/>
      <c r="APX344" s="7"/>
      <c r="APY344" s="7"/>
      <c r="APZ344" s="7"/>
      <c r="AQA344" s="7"/>
      <c r="AQB344" s="7"/>
      <c r="AQC344" s="7"/>
      <c r="AQD344" s="7"/>
      <c r="AQE344" s="7"/>
      <c r="AQF344" s="7"/>
      <c r="AQG344" s="7"/>
      <c r="AQH344" s="7"/>
      <c r="AQI344" s="7"/>
      <c r="AQJ344" s="7"/>
      <c r="AQK344" s="7"/>
      <c r="AQL344" s="7"/>
      <c r="AQM344" s="7"/>
      <c r="AQN344" s="7"/>
      <c r="AQO344" s="7"/>
      <c r="AQP344" s="7"/>
      <c r="AQQ344" s="7"/>
      <c r="AQR344" s="7"/>
      <c r="AQS344" s="7"/>
      <c r="AQT344" s="7"/>
      <c r="AQU344" s="7"/>
      <c r="AQV344" s="7"/>
      <c r="AQW344" s="7"/>
      <c r="AQX344" s="7"/>
      <c r="AQY344" s="7"/>
      <c r="AQZ344" s="7"/>
      <c r="ARA344" s="7"/>
      <c r="ARB344" s="7"/>
      <c r="ARC344" s="7"/>
      <c r="ARD344" s="7"/>
      <c r="ARE344" s="7"/>
      <c r="ARF344" s="7"/>
      <c r="ARG344" s="7"/>
      <c r="ARH344" s="7"/>
      <c r="ARI344" s="7"/>
      <c r="ARJ344" s="7"/>
      <c r="ARK344" s="7"/>
      <c r="ARL344" s="7"/>
      <c r="ARM344" s="7"/>
      <c r="ARN344" s="7"/>
      <c r="ARO344" s="7"/>
      <c r="ARP344" s="7"/>
      <c r="ARQ344" s="7"/>
      <c r="ARR344" s="7"/>
      <c r="ARS344" s="7"/>
      <c r="ART344" s="7"/>
      <c r="ARU344" s="7"/>
      <c r="ARV344" s="7"/>
      <c r="ARW344" s="7"/>
      <c r="ARX344" s="7"/>
      <c r="ARY344" s="7"/>
      <c r="ARZ344" s="7"/>
      <c r="ASA344" s="7"/>
      <c r="ASB344" s="7"/>
      <c r="ASC344" s="7"/>
      <c r="ASD344" s="7"/>
      <c r="ASE344" s="7"/>
      <c r="ASF344" s="7"/>
      <c r="ASG344" s="7"/>
      <c r="ASH344" s="7"/>
      <c r="ASI344" s="7"/>
      <c r="ASJ344" s="7"/>
      <c r="ASK344" s="7"/>
      <c r="ASL344" s="7"/>
      <c r="ASM344" s="7"/>
      <c r="ASN344" s="7"/>
      <c r="ASO344" s="7"/>
      <c r="ASP344" s="7"/>
      <c r="ASQ344" s="7"/>
      <c r="ASR344" s="7"/>
      <c r="ASS344" s="7"/>
      <c r="AST344" s="7"/>
      <c r="ASU344" s="7"/>
      <c r="ASV344" s="7"/>
      <c r="ASW344" s="7"/>
      <c r="ASX344" s="7"/>
      <c r="ASY344" s="7"/>
      <c r="ASZ344" s="7"/>
      <c r="ATA344" s="7"/>
      <c r="ATB344" s="7"/>
      <c r="ATC344" s="7"/>
      <c r="ATD344" s="7"/>
      <c r="ATE344" s="7"/>
      <c r="ATF344" s="7"/>
      <c r="ATG344" s="7"/>
      <c r="ATH344" s="7"/>
      <c r="ATI344" s="7"/>
      <c r="ATJ344" s="7"/>
      <c r="ATK344" s="7"/>
      <c r="ATL344" s="7"/>
      <c r="ATM344" s="7"/>
      <c r="ATN344" s="7"/>
      <c r="ATO344" s="7"/>
      <c r="ATP344" s="7"/>
      <c r="ATQ344" s="7"/>
      <c r="ATR344" s="7"/>
      <c r="ATS344" s="7"/>
      <c r="ATT344" s="7"/>
      <c r="ATU344" s="7"/>
      <c r="ATV344" s="7"/>
      <c r="ATW344" s="7"/>
      <c r="ATX344" s="7"/>
      <c r="ATY344" s="7"/>
      <c r="ATZ344" s="7"/>
      <c r="AUA344" s="7"/>
      <c r="AUB344" s="7"/>
      <c r="AUC344" s="7"/>
      <c r="AUD344" s="7"/>
      <c r="AUE344" s="7"/>
      <c r="AUF344" s="7"/>
      <c r="AUG344" s="7"/>
      <c r="AUH344" s="7"/>
      <c r="AUI344" s="7"/>
      <c r="AUJ344" s="7"/>
      <c r="AUK344" s="7"/>
      <c r="AUL344" s="7"/>
      <c r="AUM344" s="7"/>
      <c r="AUN344" s="7"/>
      <c r="AUO344" s="7"/>
      <c r="AUP344" s="7"/>
      <c r="AUQ344" s="7"/>
      <c r="AUR344" s="7"/>
      <c r="AUS344" s="7"/>
      <c r="AUT344" s="7"/>
      <c r="AUU344" s="7"/>
      <c r="AUV344" s="7"/>
      <c r="AUW344" s="7"/>
      <c r="AUX344" s="7"/>
      <c r="AUY344" s="7"/>
      <c r="AUZ344" s="7"/>
      <c r="AVA344" s="7"/>
      <c r="AVB344" s="7"/>
      <c r="AVC344" s="7"/>
      <c r="AVD344" s="7"/>
      <c r="AVE344" s="7"/>
      <c r="AVF344" s="7"/>
      <c r="AVG344" s="7"/>
      <c r="AVH344" s="7"/>
      <c r="AVI344" s="7"/>
      <c r="AVJ344" s="7"/>
      <c r="AVK344" s="7"/>
      <c r="AVL344" s="7"/>
      <c r="AVM344" s="7"/>
      <c r="AVN344" s="7"/>
      <c r="AVO344" s="7"/>
      <c r="AVP344" s="7"/>
      <c r="AVQ344" s="7"/>
      <c r="AVR344" s="7"/>
      <c r="AVS344" s="7"/>
      <c r="AVT344" s="7"/>
      <c r="AVU344" s="7"/>
      <c r="AVV344" s="7"/>
      <c r="AVW344" s="7"/>
      <c r="AVX344" s="7"/>
      <c r="AVY344" s="7"/>
      <c r="AVZ344" s="7"/>
      <c r="AWA344" s="7"/>
      <c r="AWB344" s="7"/>
      <c r="AWC344" s="7"/>
      <c r="AWD344" s="7"/>
      <c r="AWE344" s="7"/>
      <c r="AWF344" s="7"/>
      <c r="AWG344" s="7"/>
      <c r="AWH344" s="7"/>
      <c r="AWI344" s="7"/>
      <c r="AWJ344" s="7"/>
      <c r="AWK344" s="7"/>
      <c r="AWL344" s="7"/>
      <c r="AWM344" s="7"/>
      <c r="AWN344" s="7"/>
      <c r="AWO344" s="7"/>
      <c r="AWP344" s="7"/>
      <c r="AWQ344" s="7"/>
      <c r="AWR344" s="7"/>
      <c r="AWS344" s="7"/>
      <c r="AWT344" s="7"/>
      <c r="AWU344" s="7"/>
      <c r="AWV344" s="7"/>
      <c r="AWW344" s="7"/>
      <c r="AWX344" s="7"/>
      <c r="AWY344" s="7"/>
      <c r="AWZ344" s="7"/>
      <c r="AXA344" s="7"/>
      <c r="AXB344" s="7"/>
      <c r="AXC344" s="7"/>
      <c r="AXD344" s="7"/>
      <c r="AXE344" s="7"/>
      <c r="AXF344" s="7"/>
      <c r="AXG344" s="7"/>
      <c r="AXH344" s="7"/>
      <c r="AXI344" s="7"/>
      <c r="AXJ344" s="7"/>
      <c r="AXK344" s="7"/>
      <c r="AXL344" s="7"/>
      <c r="AXM344" s="7"/>
      <c r="AXN344" s="7"/>
      <c r="AXO344" s="7"/>
      <c r="AXP344" s="7"/>
      <c r="AXQ344" s="7"/>
      <c r="AXR344" s="7"/>
      <c r="AXS344" s="7"/>
      <c r="AXT344" s="7"/>
      <c r="AXU344" s="7"/>
      <c r="AXV344" s="7"/>
      <c r="AXW344" s="7"/>
      <c r="AXX344" s="7"/>
      <c r="AXY344" s="7"/>
      <c r="AXZ344" s="7"/>
      <c r="AYA344" s="7"/>
      <c r="AYB344" s="7"/>
      <c r="AYC344" s="7"/>
      <c r="AYD344" s="7"/>
      <c r="AYE344" s="7"/>
      <c r="AYF344" s="7"/>
      <c r="AYG344" s="7"/>
      <c r="AYH344" s="7"/>
      <c r="AYI344" s="7"/>
      <c r="AYJ344" s="7"/>
      <c r="AYK344" s="7"/>
      <c r="AYL344" s="7"/>
      <c r="AYM344" s="7"/>
      <c r="AYN344" s="7"/>
      <c r="AYO344" s="7"/>
      <c r="AYP344" s="7"/>
      <c r="AYQ344" s="7"/>
      <c r="AYR344" s="7"/>
      <c r="AYS344" s="7"/>
      <c r="AYT344" s="7"/>
      <c r="AYU344" s="7"/>
      <c r="AYV344" s="7"/>
      <c r="AYW344" s="7"/>
      <c r="AYX344" s="7"/>
      <c r="AYY344" s="7"/>
      <c r="AYZ344" s="7"/>
      <c r="AZA344" s="7"/>
      <c r="AZB344" s="7"/>
      <c r="AZC344" s="7"/>
      <c r="AZD344" s="7"/>
      <c r="AZE344" s="7"/>
      <c r="AZF344" s="7"/>
      <c r="AZG344" s="7"/>
      <c r="AZH344" s="7"/>
      <c r="AZI344" s="7"/>
      <c r="AZJ344" s="7"/>
      <c r="AZK344" s="7"/>
      <c r="AZL344" s="7"/>
      <c r="AZM344" s="7"/>
      <c r="AZN344" s="7"/>
      <c r="AZO344" s="7"/>
      <c r="AZP344" s="7"/>
      <c r="AZQ344" s="7"/>
      <c r="AZR344" s="7"/>
      <c r="AZS344" s="7"/>
      <c r="AZT344" s="7"/>
      <c r="AZU344" s="7"/>
      <c r="AZV344" s="7"/>
      <c r="AZW344" s="7"/>
      <c r="AZX344" s="7"/>
      <c r="AZY344" s="7"/>
      <c r="AZZ344" s="7"/>
      <c r="BAA344" s="7"/>
      <c r="BAB344" s="7"/>
      <c r="BAC344" s="7"/>
      <c r="BAD344" s="7"/>
      <c r="BAE344" s="7"/>
      <c r="BAF344" s="7"/>
      <c r="BAG344" s="7"/>
      <c r="BAH344" s="7"/>
      <c r="BAI344" s="7"/>
      <c r="BAJ344" s="7"/>
      <c r="BAK344" s="7"/>
      <c r="BAL344" s="7"/>
      <c r="BAM344" s="7"/>
      <c r="BAN344" s="7"/>
      <c r="BAO344" s="7"/>
      <c r="BAP344" s="7"/>
      <c r="BAQ344" s="7"/>
      <c r="BAR344" s="7"/>
      <c r="BAS344" s="7"/>
      <c r="BAT344" s="7"/>
      <c r="BAU344" s="7"/>
      <c r="BAV344" s="7"/>
      <c r="BAW344" s="7"/>
      <c r="BAX344" s="7"/>
      <c r="BAY344" s="7"/>
      <c r="BAZ344" s="7"/>
      <c r="BBA344" s="7"/>
      <c r="BBB344" s="7"/>
      <c r="BBC344" s="7"/>
      <c r="BBD344" s="7"/>
      <c r="BBE344" s="7"/>
      <c r="BBF344" s="7"/>
      <c r="BBG344" s="7"/>
      <c r="BBH344" s="7"/>
      <c r="BBI344" s="7"/>
      <c r="BBJ344" s="7"/>
      <c r="BBK344" s="7"/>
      <c r="BBL344" s="7"/>
      <c r="BBM344" s="7"/>
      <c r="BBN344" s="7"/>
      <c r="BBO344" s="7"/>
      <c r="BBP344" s="7"/>
      <c r="BBQ344" s="7"/>
      <c r="BBR344" s="7"/>
      <c r="BBS344" s="7"/>
      <c r="BBT344" s="7"/>
      <c r="BBU344" s="7"/>
      <c r="BBV344" s="7"/>
      <c r="BBW344" s="7"/>
      <c r="BBX344" s="7"/>
      <c r="BBY344" s="7"/>
      <c r="BBZ344" s="7"/>
      <c r="BCA344" s="7"/>
      <c r="BCB344" s="7"/>
      <c r="BCC344" s="7"/>
      <c r="BCD344" s="7"/>
      <c r="BCE344" s="7"/>
      <c r="BCF344" s="7"/>
      <c r="BCG344" s="7"/>
      <c r="BCH344" s="7"/>
      <c r="BCI344" s="7"/>
      <c r="BCJ344" s="7"/>
      <c r="BCK344" s="7"/>
      <c r="BCL344" s="7"/>
      <c r="BCM344" s="7"/>
      <c r="BCN344" s="7"/>
      <c r="BCO344" s="7"/>
      <c r="BCP344" s="7"/>
      <c r="BCQ344" s="7"/>
      <c r="BCR344" s="7"/>
      <c r="BCS344" s="7"/>
      <c r="BCT344" s="7"/>
      <c r="BCU344" s="7"/>
      <c r="BCV344" s="7"/>
      <c r="BCW344" s="7"/>
      <c r="BCX344" s="7"/>
      <c r="BCY344" s="7"/>
      <c r="BCZ344" s="7"/>
      <c r="BDA344" s="7"/>
      <c r="BDB344" s="7"/>
      <c r="BDC344" s="7"/>
      <c r="BDD344" s="7"/>
      <c r="BDE344" s="7"/>
      <c r="BDF344" s="7"/>
      <c r="BDG344" s="7"/>
      <c r="BDH344" s="7"/>
      <c r="BDI344" s="7"/>
      <c r="BDJ344" s="7"/>
      <c r="BDK344" s="7"/>
      <c r="BDL344" s="7"/>
      <c r="BDM344" s="7"/>
      <c r="BDN344" s="7"/>
      <c r="BDO344" s="7"/>
      <c r="BDP344" s="7"/>
      <c r="BDQ344" s="7"/>
      <c r="BDR344" s="7"/>
      <c r="BDS344" s="7"/>
      <c r="BDT344" s="7"/>
      <c r="BDU344" s="7"/>
      <c r="BDV344" s="7"/>
      <c r="BDW344" s="7"/>
      <c r="BDX344" s="7"/>
      <c r="BDY344" s="7"/>
      <c r="BDZ344" s="7"/>
      <c r="BEA344" s="7"/>
      <c r="BEB344" s="7"/>
      <c r="BEC344" s="7"/>
      <c r="BED344" s="7"/>
      <c r="BEE344" s="7"/>
      <c r="BEF344" s="7"/>
      <c r="BEG344" s="7"/>
      <c r="BEH344" s="7"/>
      <c r="BEI344" s="7"/>
      <c r="BEJ344" s="7"/>
      <c r="BEK344" s="7"/>
      <c r="BEL344" s="7"/>
      <c r="BEM344" s="7"/>
      <c r="BEN344" s="7"/>
      <c r="BEO344" s="7"/>
      <c r="BEP344" s="7"/>
      <c r="BEQ344" s="7"/>
      <c r="BER344" s="7"/>
      <c r="BES344" s="7"/>
      <c r="BET344" s="7"/>
      <c r="BEU344" s="7"/>
      <c r="BEV344" s="7"/>
      <c r="BEW344" s="7"/>
      <c r="BEX344" s="7"/>
      <c r="BEY344" s="7"/>
      <c r="BEZ344" s="7"/>
      <c r="BFA344" s="7"/>
      <c r="BFB344" s="7"/>
      <c r="BFC344" s="7"/>
      <c r="BFD344" s="7"/>
      <c r="BFE344" s="7"/>
      <c r="BFF344" s="7"/>
      <c r="BFG344" s="7"/>
      <c r="BFH344" s="7"/>
      <c r="BFI344" s="7"/>
      <c r="BFJ344" s="7"/>
      <c r="BFK344" s="7"/>
      <c r="BFL344" s="7"/>
      <c r="BFM344" s="7"/>
      <c r="BFN344" s="7"/>
      <c r="BFO344" s="7"/>
      <c r="BFP344" s="7"/>
      <c r="BFQ344" s="7"/>
      <c r="BFR344" s="7"/>
      <c r="BFS344" s="7"/>
      <c r="BFT344" s="7"/>
      <c r="BFU344" s="7"/>
      <c r="BFV344" s="7"/>
      <c r="BFW344" s="7"/>
      <c r="BFX344" s="7"/>
      <c r="BFY344" s="7"/>
      <c r="BFZ344" s="7"/>
      <c r="BGA344" s="7"/>
      <c r="BGB344" s="7"/>
      <c r="BGC344" s="7"/>
      <c r="BGD344" s="7"/>
      <c r="BGE344" s="7"/>
      <c r="BGF344" s="7"/>
      <c r="BGG344" s="7"/>
      <c r="BGH344" s="7"/>
      <c r="BGI344" s="7"/>
      <c r="BGJ344" s="7"/>
      <c r="BGK344" s="7"/>
      <c r="BGL344" s="7"/>
      <c r="BGM344" s="7"/>
      <c r="BGN344" s="7"/>
      <c r="BGO344" s="7"/>
      <c r="BGP344" s="7"/>
      <c r="BGQ344" s="7"/>
      <c r="BGR344" s="7"/>
      <c r="BGS344" s="7"/>
      <c r="BGT344" s="7"/>
      <c r="BGU344" s="7"/>
      <c r="BGV344" s="7"/>
      <c r="BGW344" s="7"/>
      <c r="BGX344" s="7"/>
      <c r="BGY344" s="7"/>
      <c r="BGZ344" s="7"/>
      <c r="BHA344" s="7"/>
      <c r="BHB344" s="7"/>
      <c r="BHC344" s="7"/>
      <c r="BHD344" s="7"/>
      <c r="BHE344" s="7"/>
      <c r="BHF344" s="7"/>
      <c r="BHG344" s="7"/>
      <c r="BHH344" s="7"/>
      <c r="BHI344" s="7"/>
      <c r="BHJ344" s="7"/>
      <c r="BHK344" s="7"/>
      <c r="BHL344" s="7"/>
      <c r="BHM344" s="7"/>
      <c r="BHN344" s="7"/>
      <c r="BHO344" s="7"/>
      <c r="BHP344" s="7"/>
      <c r="BHQ344" s="7"/>
      <c r="BHR344" s="7"/>
      <c r="BHS344" s="7"/>
      <c r="BHT344" s="7"/>
      <c r="BHU344" s="7"/>
      <c r="BHV344" s="7"/>
      <c r="BHW344" s="7"/>
      <c r="BHX344" s="7"/>
      <c r="BHY344" s="7"/>
      <c r="BHZ344" s="7"/>
      <c r="BIA344" s="7"/>
      <c r="BIB344" s="7"/>
      <c r="BIC344" s="7"/>
      <c r="BID344" s="7"/>
      <c r="BIE344" s="7"/>
      <c r="BIF344" s="7"/>
      <c r="BIG344" s="7"/>
      <c r="BIH344" s="7"/>
      <c r="BII344" s="7"/>
      <c r="BIJ344" s="7"/>
      <c r="BIK344" s="7"/>
      <c r="BIL344" s="7"/>
      <c r="BIM344" s="7"/>
      <c r="BIN344" s="7"/>
      <c r="BIO344" s="7"/>
      <c r="BIP344" s="7"/>
      <c r="BIQ344" s="7"/>
      <c r="BIR344" s="7"/>
      <c r="BIS344" s="7"/>
      <c r="BIT344" s="7"/>
      <c r="BIU344" s="7"/>
      <c r="BIV344" s="7"/>
      <c r="BIW344" s="7"/>
      <c r="BIX344" s="7"/>
      <c r="BIY344" s="7"/>
      <c r="BIZ344" s="7"/>
      <c r="BJA344" s="7"/>
      <c r="BJB344" s="7"/>
      <c r="BJC344" s="7"/>
      <c r="BJD344" s="7"/>
      <c r="BJE344" s="7"/>
      <c r="BJF344" s="7"/>
      <c r="BJG344" s="7"/>
      <c r="BJH344" s="7"/>
      <c r="BJI344" s="7"/>
      <c r="BJJ344" s="7"/>
      <c r="BJK344" s="7"/>
      <c r="BJL344" s="7"/>
      <c r="BJM344" s="7"/>
      <c r="BJN344" s="7"/>
      <c r="BJO344" s="7"/>
      <c r="BJP344" s="7"/>
      <c r="BJQ344" s="7"/>
      <c r="BJR344" s="7"/>
      <c r="BJS344" s="7"/>
      <c r="BJT344" s="7"/>
      <c r="BJU344" s="7"/>
      <c r="BJV344" s="7"/>
      <c r="BJW344" s="7"/>
      <c r="BJX344" s="7"/>
      <c r="BJY344" s="7"/>
      <c r="BJZ344" s="7"/>
      <c r="BKA344" s="7"/>
      <c r="BKB344" s="7"/>
      <c r="BKC344" s="7"/>
      <c r="BKD344" s="7"/>
      <c r="BKE344" s="7"/>
      <c r="BKF344" s="7"/>
      <c r="BKG344" s="7"/>
      <c r="BKH344" s="7"/>
      <c r="BKI344" s="7"/>
      <c r="BKJ344" s="7"/>
      <c r="BKK344" s="7"/>
      <c r="BKL344" s="7"/>
      <c r="BKM344" s="7"/>
      <c r="BKN344" s="7"/>
      <c r="BKO344" s="7"/>
      <c r="BKP344" s="7"/>
      <c r="BKQ344" s="7"/>
      <c r="BKR344" s="7"/>
      <c r="BKS344" s="7"/>
      <c r="BKT344" s="7"/>
      <c r="BKU344" s="7"/>
      <c r="BKV344" s="7"/>
      <c r="BKW344" s="7"/>
      <c r="BKX344" s="7"/>
      <c r="BKY344" s="7"/>
      <c r="BKZ344" s="7"/>
      <c r="BLA344" s="7"/>
      <c r="BLB344" s="7"/>
      <c r="BLC344" s="7"/>
      <c r="BLD344" s="7"/>
      <c r="BLE344" s="7"/>
      <c r="BLF344" s="7"/>
      <c r="BLG344" s="7"/>
      <c r="BLH344" s="7"/>
      <c r="BLI344" s="7"/>
      <c r="BLJ344" s="7"/>
      <c r="BLK344" s="7"/>
      <c r="BLL344" s="7"/>
      <c r="BLM344" s="7"/>
      <c r="BLN344" s="7"/>
      <c r="BLO344" s="7"/>
      <c r="BLP344" s="7"/>
      <c r="BLQ344" s="7"/>
      <c r="BLR344" s="7"/>
      <c r="BLS344" s="7"/>
      <c r="BLT344" s="7"/>
      <c r="BLU344" s="7"/>
      <c r="BLV344" s="7"/>
      <c r="BLW344" s="7"/>
      <c r="BLX344" s="7"/>
      <c r="BLY344" s="7"/>
      <c r="BLZ344" s="7"/>
      <c r="BMA344" s="7"/>
      <c r="BMB344" s="7"/>
      <c r="BMC344" s="7"/>
      <c r="BMD344" s="7"/>
      <c r="BME344" s="7"/>
      <c r="BMF344" s="7"/>
      <c r="BMG344" s="7"/>
      <c r="BMH344" s="7"/>
      <c r="BMI344" s="7"/>
      <c r="BMJ344" s="7"/>
      <c r="BMK344" s="7"/>
      <c r="BML344" s="7"/>
      <c r="BMM344" s="7"/>
      <c r="BMN344" s="7"/>
      <c r="BMO344" s="7"/>
      <c r="BMP344" s="7"/>
      <c r="BMQ344" s="7"/>
      <c r="BMR344" s="7"/>
      <c r="BMS344" s="7"/>
      <c r="BMT344" s="7"/>
      <c r="BMU344" s="7"/>
      <c r="BMV344" s="7"/>
      <c r="BMW344" s="7"/>
      <c r="BMX344" s="7"/>
      <c r="BMY344" s="7"/>
      <c r="BMZ344" s="7"/>
      <c r="BNA344" s="7"/>
      <c r="BNB344" s="7"/>
      <c r="BNC344" s="7"/>
      <c r="BND344" s="7"/>
      <c r="BNE344" s="7"/>
      <c r="BNF344" s="7"/>
      <c r="BNG344" s="7"/>
      <c r="BNH344" s="7"/>
      <c r="BNI344" s="7"/>
      <c r="BNJ344" s="7"/>
      <c r="BNK344" s="7"/>
      <c r="BNL344" s="7"/>
      <c r="BNM344" s="7"/>
      <c r="BNN344" s="7"/>
      <c r="BNO344" s="7"/>
      <c r="BNP344" s="7"/>
      <c r="BNQ344" s="7"/>
      <c r="BNR344" s="7"/>
      <c r="BNS344" s="7"/>
      <c r="BNT344" s="7"/>
      <c r="BNU344" s="7"/>
      <c r="BNV344" s="7"/>
      <c r="BNW344" s="7"/>
      <c r="BNX344" s="7"/>
      <c r="BNY344" s="7"/>
      <c r="BNZ344" s="7"/>
      <c r="BOA344" s="7"/>
      <c r="BOB344" s="7"/>
      <c r="BOC344" s="7"/>
      <c r="BOD344" s="7"/>
      <c r="BOE344" s="7"/>
      <c r="BOF344" s="7"/>
      <c r="BOG344" s="7"/>
      <c r="BOH344" s="7"/>
      <c r="BOI344" s="7"/>
      <c r="BOJ344" s="7"/>
      <c r="BOK344" s="7"/>
      <c r="BOL344" s="7"/>
      <c r="BOM344" s="7"/>
      <c r="BON344" s="7"/>
      <c r="BOO344" s="7"/>
      <c r="BOP344" s="7"/>
      <c r="BOQ344" s="7"/>
      <c r="BOR344" s="7"/>
      <c r="BOS344" s="7"/>
      <c r="BOT344" s="7"/>
      <c r="BOU344" s="7"/>
      <c r="BOV344" s="7"/>
      <c r="BOW344" s="7"/>
      <c r="BOX344" s="7"/>
      <c r="BOY344" s="7"/>
      <c r="BOZ344" s="7"/>
      <c r="BPA344" s="7"/>
      <c r="BPB344" s="7"/>
      <c r="BPC344" s="7"/>
      <c r="BPD344" s="7"/>
      <c r="BPE344" s="7"/>
      <c r="BPF344" s="7"/>
      <c r="BPG344" s="7"/>
      <c r="BPH344" s="7"/>
      <c r="BPI344" s="7"/>
      <c r="BPJ344" s="7"/>
      <c r="BPK344" s="7"/>
      <c r="BPL344" s="7"/>
      <c r="BPM344" s="7"/>
      <c r="BPN344" s="7"/>
      <c r="BPO344" s="7"/>
      <c r="BPP344" s="7"/>
      <c r="BPQ344" s="7"/>
      <c r="BPR344" s="7"/>
      <c r="BPS344" s="7"/>
      <c r="BPT344" s="7"/>
      <c r="BPU344" s="7"/>
      <c r="BPV344" s="7"/>
      <c r="BPW344" s="7"/>
      <c r="BPX344" s="7"/>
      <c r="BPY344" s="7"/>
      <c r="BPZ344" s="7"/>
      <c r="BQA344" s="7"/>
      <c r="BQB344" s="7"/>
      <c r="BQC344" s="7"/>
      <c r="BQD344" s="7"/>
      <c r="BQE344" s="7"/>
      <c r="BQF344" s="7"/>
      <c r="BQG344" s="7"/>
      <c r="BQH344" s="7"/>
      <c r="BQI344" s="7"/>
      <c r="BQJ344" s="7"/>
      <c r="BQK344" s="7"/>
      <c r="BQL344" s="7"/>
      <c r="BQM344" s="7"/>
      <c r="BQN344" s="7"/>
      <c r="BQO344" s="7"/>
      <c r="BQP344" s="7"/>
      <c r="BQQ344" s="7"/>
      <c r="BQR344" s="7"/>
      <c r="BQS344" s="7"/>
      <c r="BQT344" s="7"/>
      <c r="BQU344" s="7"/>
      <c r="BQV344" s="7"/>
      <c r="BQW344" s="7"/>
      <c r="BQX344" s="7"/>
      <c r="BQY344" s="7"/>
      <c r="BQZ344" s="7"/>
      <c r="BRA344" s="7"/>
      <c r="BRB344" s="7"/>
      <c r="BRC344" s="7"/>
      <c r="BRD344" s="7"/>
      <c r="BRE344" s="7"/>
      <c r="BRF344" s="7"/>
      <c r="BRG344" s="7"/>
      <c r="BRH344" s="7"/>
      <c r="BRI344" s="7"/>
      <c r="BRJ344" s="7"/>
      <c r="BRK344" s="7"/>
      <c r="BRL344" s="7"/>
      <c r="BRM344" s="7"/>
      <c r="BRN344" s="7"/>
      <c r="BRO344" s="7"/>
      <c r="BRP344" s="7"/>
      <c r="BRQ344" s="7"/>
      <c r="BRR344" s="7"/>
      <c r="BRS344" s="7"/>
      <c r="BRT344" s="7"/>
      <c r="BRU344" s="7"/>
      <c r="BRV344" s="7"/>
      <c r="BRW344" s="7"/>
      <c r="BRX344" s="7"/>
      <c r="BRY344" s="7"/>
      <c r="BRZ344" s="7"/>
      <c r="BSA344" s="7"/>
      <c r="BSB344" s="7"/>
      <c r="BSC344" s="7"/>
      <c r="BSD344" s="7"/>
      <c r="BSE344" s="7"/>
      <c r="BSF344" s="7"/>
      <c r="BSG344" s="7"/>
      <c r="BSH344" s="7"/>
      <c r="BSI344" s="7"/>
      <c r="BSJ344" s="7"/>
      <c r="BSK344" s="7"/>
      <c r="BSL344" s="7"/>
      <c r="BSM344" s="7"/>
      <c r="BSN344" s="7"/>
      <c r="BSO344" s="7"/>
      <c r="BSP344" s="7"/>
      <c r="BSQ344" s="7"/>
      <c r="BSR344" s="7"/>
      <c r="BSS344" s="7"/>
      <c r="BST344" s="7"/>
      <c r="BSU344" s="7"/>
      <c r="BSV344" s="7"/>
      <c r="BSW344" s="7"/>
      <c r="BSX344" s="7"/>
      <c r="BSY344" s="7"/>
      <c r="BSZ344" s="7"/>
      <c r="BTA344" s="7"/>
      <c r="BTB344" s="7"/>
      <c r="BTC344" s="7"/>
      <c r="BTD344" s="7"/>
      <c r="BTE344" s="7"/>
      <c r="BTF344" s="7"/>
      <c r="BTG344" s="7"/>
      <c r="BTH344" s="7"/>
      <c r="BTI344" s="7"/>
      <c r="BTJ344" s="7"/>
      <c r="BTK344" s="7"/>
      <c r="BTL344" s="7"/>
      <c r="BTM344" s="7"/>
      <c r="BTN344" s="7"/>
      <c r="BTO344" s="7"/>
      <c r="BTP344" s="7"/>
      <c r="BTQ344" s="7"/>
      <c r="BTR344" s="7"/>
      <c r="BTS344" s="7"/>
      <c r="BTT344" s="7"/>
      <c r="BTU344" s="7"/>
      <c r="BTV344" s="7"/>
      <c r="BTW344" s="7"/>
      <c r="BTX344" s="7"/>
      <c r="BTY344" s="7"/>
      <c r="BTZ344" s="7"/>
      <c r="BUA344" s="7"/>
      <c r="BUB344" s="7"/>
      <c r="BUC344" s="7"/>
      <c r="BUD344" s="7"/>
      <c r="BUE344" s="7"/>
      <c r="BUF344" s="7"/>
      <c r="BUG344" s="7"/>
      <c r="BUH344" s="7"/>
      <c r="BUI344" s="7"/>
      <c r="BUJ344" s="7"/>
      <c r="BUK344" s="7"/>
      <c r="BUL344" s="7"/>
      <c r="BUM344" s="7"/>
      <c r="BUN344" s="7"/>
      <c r="BUO344" s="7"/>
      <c r="BUP344" s="7"/>
      <c r="BUQ344" s="7"/>
      <c r="BUR344" s="7"/>
      <c r="BUS344" s="7"/>
      <c r="BUT344" s="7"/>
      <c r="BUU344" s="7"/>
      <c r="BUV344" s="7"/>
      <c r="BUW344" s="7"/>
      <c r="BUX344" s="7"/>
      <c r="BUY344" s="7"/>
      <c r="BUZ344" s="7"/>
      <c r="BVA344" s="7"/>
      <c r="BVB344" s="7"/>
      <c r="BVC344" s="7"/>
      <c r="BVD344" s="7"/>
      <c r="BVE344" s="7"/>
      <c r="BVF344" s="7"/>
      <c r="BVG344" s="7"/>
      <c r="BVH344" s="7"/>
      <c r="BVI344" s="7"/>
      <c r="BVJ344" s="7"/>
      <c r="BVK344" s="7"/>
      <c r="BVL344" s="7"/>
      <c r="BVM344" s="7"/>
      <c r="BVN344" s="7"/>
      <c r="BVO344" s="7"/>
      <c r="BVP344" s="7"/>
      <c r="BVQ344" s="7"/>
      <c r="BVR344" s="7"/>
      <c r="BVS344" s="7"/>
      <c r="BVT344" s="7"/>
      <c r="BVU344" s="7"/>
      <c r="BVV344" s="7"/>
      <c r="BVW344" s="7"/>
      <c r="BVX344" s="7"/>
      <c r="BVY344" s="7"/>
      <c r="BVZ344" s="7"/>
      <c r="BWA344" s="7"/>
      <c r="BWB344" s="7"/>
      <c r="BWC344" s="7"/>
      <c r="BWD344" s="7"/>
      <c r="BWE344" s="7"/>
      <c r="BWF344" s="7"/>
      <c r="BWG344" s="7"/>
      <c r="BWH344" s="7"/>
      <c r="BWI344" s="7"/>
      <c r="BWJ344" s="7"/>
      <c r="BWK344" s="7"/>
      <c r="BWL344" s="7"/>
      <c r="BWM344" s="7"/>
      <c r="BWN344" s="7"/>
      <c r="BWO344" s="7"/>
      <c r="BWP344" s="7"/>
      <c r="BWQ344" s="7"/>
      <c r="BWR344" s="7"/>
      <c r="BWS344" s="7"/>
      <c r="BWT344" s="7"/>
      <c r="BWU344" s="7"/>
      <c r="BWV344" s="7"/>
      <c r="BWW344" s="7"/>
      <c r="BWX344" s="7"/>
      <c r="BWY344" s="7"/>
      <c r="BWZ344" s="7"/>
      <c r="BXA344" s="7"/>
      <c r="BXB344" s="7"/>
      <c r="BXC344" s="7"/>
      <c r="BXD344" s="7"/>
      <c r="BXE344" s="7"/>
      <c r="BXF344" s="7"/>
      <c r="BXG344" s="7"/>
      <c r="BXH344" s="7"/>
      <c r="BXI344" s="7"/>
      <c r="BXJ344" s="7"/>
      <c r="BXK344" s="7"/>
      <c r="BXL344" s="7"/>
      <c r="BXM344" s="7"/>
      <c r="BXN344" s="7"/>
      <c r="BXO344" s="7"/>
      <c r="BXP344" s="7"/>
      <c r="BXQ344" s="7"/>
      <c r="BXR344" s="7"/>
      <c r="BXS344" s="7"/>
      <c r="BXT344" s="7"/>
      <c r="BXU344" s="7"/>
      <c r="BXV344" s="7"/>
      <c r="BXW344" s="7"/>
      <c r="BXX344" s="7"/>
      <c r="BXY344" s="7"/>
      <c r="BXZ344" s="7"/>
      <c r="BYA344" s="7"/>
      <c r="BYB344" s="7"/>
      <c r="BYC344" s="7"/>
      <c r="BYD344" s="7"/>
      <c r="BYE344" s="7"/>
      <c r="BYF344" s="7"/>
      <c r="BYG344" s="7"/>
      <c r="BYH344" s="7"/>
      <c r="BYI344" s="7"/>
      <c r="BYJ344" s="7"/>
      <c r="BYK344" s="7"/>
      <c r="BYL344" s="7"/>
      <c r="BYM344" s="7"/>
      <c r="BYN344" s="7"/>
      <c r="BYO344" s="7"/>
      <c r="BYP344" s="7"/>
      <c r="BYQ344" s="7"/>
      <c r="BYR344" s="7"/>
      <c r="BYS344" s="7"/>
      <c r="BYT344" s="7"/>
      <c r="BYU344" s="7"/>
      <c r="BYV344" s="7"/>
      <c r="BYW344" s="7"/>
      <c r="BYX344" s="7"/>
      <c r="BYY344" s="7"/>
      <c r="BYZ344" s="7"/>
      <c r="BZA344" s="7"/>
      <c r="BZB344" s="7"/>
      <c r="BZC344" s="7"/>
      <c r="BZD344" s="7"/>
      <c r="BZE344" s="7"/>
      <c r="BZF344" s="7"/>
      <c r="BZG344" s="7"/>
      <c r="BZH344" s="7"/>
      <c r="BZI344" s="7"/>
      <c r="BZJ344" s="7"/>
      <c r="BZK344" s="7"/>
      <c r="BZL344" s="7"/>
      <c r="BZM344" s="7"/>
      <c r="BZN344" s="7"/>
      <c r="BZO344" s="7"/>
      <c r="BZP344" s="7"/>
      <c r="BZQ344" s="7"/>
      <c r="BZR344" s="7"/>
      <c r="BZS344" s="7"/>
      <c r="BZT344" s="7"/>
      <c r="BZU344" s="7"/>
      <c r="BZV344" s="7"/>
      <c r="BZW344" s="7"/>
      <c r="BZX344" s="7"/>
      <c r="BZY344" s="7"/>
      <c r="BZZ344" s="7"/>
      <c r="CAA344" s="7"/>
      <c r="CAB344" s="7"/>
      <c r="CAC344" s="7"/>
      <c r="CAD344" s="7"/>
      <c r="CAE344" s="7"/>
      <c r="CAF344" s="7"/>
      <c r="CAG344" s="7"/>
      <c r="CAH344" s="7"/>
      <c r="CAI344" s="7"/>
      <c r="CAJ344" s="7"/>
      <c r="CAK344" s="7"/>
      <c r="CAL344" s="7"/>
      <c r="CAM344" s="7"/>
      <c r="CAN344" s="7"/>
      <c r="CAO344" s="7"/>
      <c r="CAP344" s="7"/>
      <c r="CAQ344" s="7"/>
      <c r="CAR344" s="7"/>
      <c r="CAS344" s="7"/>
      <c r="CAT344" s="7"/>
      <c r="CAU344" s="7"/>
      <c r="CAV344" s="7"/>
      <c r="CAW344" s="7"/>
      <c r="CAX344" s="7"/>
      <c r="CAY344" s="7"/>
      <c r="CAZ344" s="7"/>
      <c r="CBA344" s="7"/>
      <c r="CBB344" s="7"/>
      <c r="CBC344" s="7"/>
      <c r="CBD344" s="7"/>
      <c r="CBE344" s="7"/>
      <c r="CBF344" s="7"/>
      <c r="CBG344" s="7"/>
      <c r="CBH344" s="7"/>
      <c r="CBI344" s="7"/>
      <c r="CBJ344" s="7"/>
      <c r="CBK344" s="7"/>
      <c r="CBL344" s="7"/>
      <c r="CBM344" s="7"/>
      <c r="CBN344" s="7"/>
      <c r="CBO344" s="7"/>
      <c r="CBP344" s="7"/>
      <c r="CBQ344" s="7"/>
      <c r="CBR344" s="7"/>
      <c r="CBS344" s="7"/>
      <c r="CBT344" s="7"/>
      <c r="CBU344" s="7"/>
      <c r="CBV344" s="7"/>
      <c r="CBW344" s="7"/>
      <c r="CBX344" s="7"/>
      <c r="CBY344" s="7"/>
      <c r="CBZ344" s="7"/>
      <c r="CCA344" s="7"/>
      <c r="CCB344" s="7"/>
      <c r="CCC344" s="7"/>
      <c r="CCD344" s="7"/>
      <c r="CCE344" s="7"/>
      <c r="CCF344" s="7"/>
      <c r="CCG344" s="7"/>
      <c r="CCH344" s="7"/>
      <c r="CCI344" s="7"/>
      <c r="CCJ344" s="7"/>
      <c r="CCK344" s="7"/>
      <c r="CCL344" s="7"/>
      <c r="CCM344" s="7"/>
      <c r="CCN344" s="7"/>
      <c r="CCO344" s="7"/>
      <c r="CCP344" s="7"/>
      <c r="CCQ344" s="7"/>
      <c r="CCR344" s="7"/>
      <c r="CCS344" s="7"/>
      <c r="CCT344" s="7"/>
      <c r="CCU344" s="7"/>
      <c r="CCV344" s="7"/>
      <c r="CCW344" s="7"/>
      <c r="CCX344" s="7"/>
      <c r="CCY344" s="7"/>
      <c r="CCZ344" s="7"/>
      <c r="CDA344" s="7"/>
      <c r="CDB344" s="7"/>
      <c r="CDC344" s="7"/>
      <c r="CDD344" s="7"/>
      <c r="CDE344" s="7"/>
      <c r="CDF344" s="7"/>
      <c r="CDG344" s="7"/>
      <c r="CDH344" s="7"/>
      <c r="CDI344" s="7"/>
      <c r="CDJ344" s="7"/>
      <c r="CDK344" s="7"/>
      <c r="CDL344" s="7"/>
      <c r="CDM344" s="7"/>
      <c r="CDN344" s="7"/>
      <c r="CDO344" s="7"/>
      <c r="CDP344" s="7"/>
      <c r="CDQ344" s="7"/>
      <c r="CDR344" s="7"/>
      <c r="CDS344" s="7"/>
      <c r="CDT344" s="7"/>
      <c r="CDU344" s="7"/>
      <c r="CDV344" s="7"/>
      <c r="CDW344" s="7"/>
      <c r="CDX344" s="7"/>
      <c r="CDY344" s="7"/>
      <c r="CDZ344" s="7"/>
      <c r="CEA344" s="7"/>
      <c r="CEB344" s="7"/>
      <c r="CEC344" s="7"/>
      <c r="CED344" s="7"/>
      <c r="CEE344" s="7"/>
      <c r="CEF344" s="7"/>
      <c r="CEG344" s="7"/>
      <c r="CEH344" s="7"/>
      <c r="CEI344" s="7"/>
      <c r="CEJ344" s="7"/>
      <c r="CEK344" s="7"/>
      <c r="CEL344" s="7"/>
      <c r="CEM344" s="7"/>
      <c r="CEN344" s="7"/>
      <c r="CEO344" s="7"/>
      <c r="CEP344" s="7"/>
      <c r="CEQ344" s="7"/>
      <c r="CER344" s="7"/>
      <c r="CES344" s="7"/>
      <c r="CET344" s="7"/>
      <c r="CEU344" s="7"/>
      <c r="CEV344" s="7"/>
      <c r="CEW344" s="7"/>
      <c r="CEX344" s="7"/>
      <c r="CEY344" s="7"/>
      <c r="CEZ344" s="7"/>
      <c r="CFA344" s="7"/>
      <c r="CFB344" s="7"/>
      <c r="CFC344" s="7"/>
      <c r="CFD344" s="7"/>
      <c r="CFE344" s="7"/>
      <c r="CFF344" s="7"/>
      <c r="CFG344" s="7"/>
      <c r="CFH344" s="7"/>
      <c r="CFI344" s="7"/>
      <c r="CFJ344" s="7"/>
      <c r="CFK344" s="7"/>
      <c r="CFL344" s="7"/>
      <c r="CFM344" s="7"/>
      <c r="CFN344" s="7"/>
      <c r="CFO344" s="7"/>
      <c r="CFP344" s="7"/>
      <c r="CFQ344" s="7"/>
      <c r="CFR344" s="7"/>
      <c r="CFS344" s="7"/>
      <c r="CFT344" s="7"/>
      <c r="CFU344" s="7"/>
      <c r="CFV344" s="7"/>
      <c r="CFW344" s="7"/>
      <c r="CFX344" s="7"/>
      <c r="CFY344" s="7"/>
      <c r="CFZ344" s="7"/>
      <c r="CGA344" s="7"/>
      <c r="CGB344" s="7"/>
      <c r="CGC344" s="7"/>
      <c r="CGD344" s="7"/>
      <c r="CGE344" s="7"/>
      <c r="CGF344" s="7"/>
      <c r="CGG344" s="7"/>
      <c r="CGH344" s="7"/>
      <c r="CGI344" s="7"/>
      <c r="CGJ344" s="7"/>
      <c r="CGK344" s="7"/>
      <c r="CGL344" s="7"/>
      <c r="CGM344" s="7"/>
      <c r="CGN344" s="7"/>
      <c r="CGO344" s="7"/>
      <c r="CGP344" s="7"/>
      <c r="CGQ344" s="7"/>
      <c r="CGR344" s="7"/>
      <c r="CGS344" s="7"/>
      <c r="CGT344" s="7"/>
      <c r="CGU344" s="7"/>
      <c r="CGV344" s="7"/>
      <c r="CGW344" s="7"/>
      <c r="CGX344" s="7"/>
      <c r="CGY344" s="7"/>
      <c r="CGZ344" s="7"/>
      <c r="CHA344" s="7"/>
      <c r="CHB344" s="7"/>
      <c r="CHC344" s="7"/>
      <c r="CHD344" s="7"/>
      <c r="CHE344" s="7"/>
      <c r="CHF344" s="7"/>
      <c r="CHG344" s="7"/>
      <c r="CHH344" s="7"/>
      <c r="CHI344" s="7"/>
      <c r="CHJ344" s="7"/>
      <c r="CHK344" s="7"/>
      <c r="CHL344" s="7"/>
      <c r="CHM344" s="7"/>
      <c r="CHN344" s="7"/>
      <c r="CHO344" s="7"/>
      <c r="CHP344" s="7"/>
      <c r="CHQ344" s="7"/>
      <c r="CHR344" s="7"/>
      <c r="CHS344" s="7"/>
      <c r="CHT344" s="7"/>
      <c r="CHU344" s="7"/>
      <c r="CHV344" s="7"/>
      <c r="CHW344" s="7"/>
      <c r="CHX344" s="7"/>
      <c r="CHY344" s="7"/>
      <c r="CHZ344" s="7"/>
      <c r="CIA344" s="7"/>
      <c r="CIB344" s="7"/>
      <c r="CIC344" s="7"/>
      <c r="CID344" s="7"/>
      <c r="CIE344" s="7"/>
      <c r="CIF344" s="7"/>
      <c r="CIG344" s="7"/>
      <c r="CIH344" s="7"/>
      <c r="CII344" s="7"/>
      <c r="CIJ344" s="7"/>
      <c r="CIK344" s="7"/>
      <c r="CIL344" s="7"/>
      <c r="CIM344" s="7"/>
      <c r="CIN344" s="7"/>
      <c r="CIO344" s="7"/>
      <c r="CIP344" s="7"/>
      <c r="CIQ344" s="7"/>
      <c r="CIR344" s="7"/>
      <c r="CIS344" s="7"/>
      <c r="CIT344" s="7"/>
      <c r="CIU344" s="7"/>
      <c r="CIV344" s="7"/>
      <c r="CIW344" s="7"/>
      <c r="CIX344" s="7"/>
      <c r="CIY344" s="7"/>
      <c r="CIZ344" s="7"/>
      <c r="CJA344" s="7"/>
      <c r="CJB344" s="7"/>
      <c r="CJC344" s="7"/>
      <c r="CJD344" s="7"/>
      <c r="CJE344" s="7"/>
      <c r="CJF344" s="7"/>
      <c r="CJG344" s="7"/>
      <c r="CJH344" s="7"/>
      <c r="CJI344" s="7"/>
      <c r="CJJ344" s="7"/>
      <c r="CJK344" s="7"/>
      <c r="CJL344" s="7"/>
      <c r="CJM344" s="7"/>
      <c r="CJN344" s="7"/>
      <c r="CJO344" s="7"/>
      <c r="CJP344" s="7"/>
      <c r="CJQ344" s="7"/>
      <c r="CJR344" s="7"/>
      <c r="CJS344" s="7"/>
      <c r="CJT344" s="7"/>
      <c r="CJU344" s="7"/>
      <c r="CJV344" s="7"/>
      <c r="CJW344" s="7"/>
      <c r="CJX344" s="7"/>
      <c r="CJY344" s="7"/>
      <c r="CJZ344" s="7"/>
      <c r="CKA344" s="7"/>
      <c r="CKB344" s="7"/>
      <c r="CKC344" s="7"/>
      <c r="CKD344" s="7"/>
      <c r="CKE344" s="7"/>
      <c r="CKF344" s="7"/>
      <c r="CKG344" s="7"/>
      <c r="CKH344" s="7"/>
      <c r="CKI344" s="7"/>
      <c r="CKJ344" s="7"/>
      <c r="CKK344" s="7"/>
      <c r="CKL344" s="7"/>
      <c r="CKM344" s="7"/>
      <c r="CKN344" s="7"/>
      <c r="CKO344" s="7"/>
      <c r="CKP344" s="7"/>
      <c r="CKQ344" s="7"/>
      <c r="CKR344" s="7"/>
      <c r="CKS344" s="7"/>
      <c r="CKT344" s="7"/>
      <c r="CKU344" s="7"/>
      <c r="CKV344" s="7"/>
      <c r="CKW344" s="7"/>
      <c r="CKX344" s="7"/>
      <c r="CKY344" s="7"/>
      <c r="CKZ344" s="7"/>
      <c r="CLA344" s="7"/>
      <c r="CLB344" s="7"/>
      <c r="CLC344" s="7"/>
      <c r="CLD344" s="7"/>
      <c r="CLE344" s="7"/>
      <c r="CLF344" s="7"/>
      <c r="CLG344" s="7"/>
      <c r="CLH344" s="7"/>
      <c r="CLI344" s="7"/>
      <c r="CLJ344" s="7"/>
      <c r="CLK344" s="7"/>
      <c r="CLL344" s="7"/>
      <c r="CLM344" s="7"/>
      <c r="CLN344" s="7"/>
      <c r="CLO344" s="7"/>
      <c r="CLP344" s="7"/>
      <c r="CLQ344" s="7"/>
      <c r="CLR344" s="7"/>
      <c r="CLS344" s="7"/>
      <c r="CLT344" s="7"/>
      <c r="CLU344" s="7"/>
      <c r="CLV344" s="7"/>
      <c r="CLW344" s="7"/>
      <c r="CLX344" s="7"/>
      <c r="CLY344" s="7"/>
      <c r="CLZ344" s="7"/>
      <c r="CMA344" s="7"/>
      <c r="CMB344" s="7"/>
      <c r="CMC344" s="7"/>
      <c r="CMD344" s="7"/>
      <c r="CME344" s="7"/>
      <c r="CMF344" s="7"/>
      <c r="CMG344" s="7"/>
      <c r="CMH344" s="7"/>
      <c r="CMI344" s="7"/>
      <c r="CMJ344" s="7"/>
      <c r="CMK344" s="7"/>
      <c r="CML344" s="7"/>
      <c r="CMM344" s="7"/>
      <c r="CMN344" s="7"/>
      <c r="CMO344" s="7"/>
      <c r="CMP344" s="7"/>
      <c r="CMQ344" s="7"/>
      <c r="CMR344" s="7"/>
      <c r="CMS344" s="7"/>
      <c r="CMT344" s="7"/>
      <c r="CMU344" s="7"/>
      <c r="CMV344" s="7"/>
      <c r="CMW344" s="7"/>
      <c r="CMX344" s="7"/>
      <c r="CMY344" s="7"/>
      <c r="CMZ344" s="7"/>
      <c r="CNA344" s="7"/>
      <c r="CNB344" s="7"/>
      <c r="CNC344" s="7"/>
      <c r="CND344" s="7"/>
      <c r="CNE344" s="7"/>
      <c r="CNF344" s="7"/>
      <c r="CNG344" s="7"/>
      <c r="CNH344" s="7"/>
      <c r="CNI344" s="7"/>
      <c r="CNJ344" s="7"/>
      <c r="CNK344" s="7"/>
      <c r="CNL344" s="7"/>
      <c r="CNM344" s="7"/>
      <c r="CNN344" s="7"/>
      <c r="CNO344" s="7"/>
      <c r="CNP344" s="7"/>
      <c r="CNQ344" s="7"/>
      <c r="CNR344" s="7"/>
      <c r="CNS344" s="7"/>
      <c r="CNT344" s="7"/>
      <c r="CNU344" s="7"/>
      <c r="CNV344" s="7"/>
      <c r="CNW344" s="7"/>
      <c r="CNX344" s="7"/>
      <c r="CNY344" s="7"/>
      <c r="CNZ344" s="7"/>
      <c r="COA344" s="7"/>
      <c r="COB344" s="7"/>
      <c r="COC344" s="7"/>
      <c r="COD344" s="7"/>
      <c r="COE344" s="7"/>
      <c r="COF344" s="7"/>
      <c r="COG344" s="7"/>
      <c r="COH344" s="7"/>
      <c r="COI344" s="7"/>
      <c r="COJ344" s="7"/>
      <c r="COK344" s="7"/>
      <c r="COL344" s="7"/>
      <c r="COM344" s="7"/>
      <c r="CON344" s="7"/>
      <c r="COO344" s="7"/>
      <c r="COP344" s="7"/>
      <c r="COQ344" s="7"/>
      <c r="COR344" s="7"/>
      <c r="COS344" s="7"/>
      <c r="COT344" s="7"/>
      <c r="COU344" s="7"/>
      <c r="COV344" s="7"/>
      <c r="COW344" s="7"/>
      <c r="COX344" s="7"/>
      <c r="COY344" s="7"/>
      <c r="COZ344" s="7"/>
      <c r="CPA344" s="7"/>
      <c r="CPB344" s="7"/>
      <c r="CPC344" s="7"/>
      <c r="CPD344" s="7"/>
      <c r="CPE344" s="7"/>
      <c r="CPF344" s="7"/>
      <c r="CPG344" s="7"/>
      <c r="CPH344" s="7"/>
      <c r="CPI344" s="7"/>
      <c r="CPJ344" s="7"/>
      <c r="CPK344" s="7"/>
      <c r="CPL344" s="7"/>
      <c r="CPM344" s="7"/>
      <c r="CPN344" s="7"/>
      <c r="CPO344" s="7"/>
      <c r="CPP344" s="7"/>
      <c r="CPQ344" s="7"/>
      <c r="CPR344" s="7"/>
      <c r="CPS344" s="7"/>
      <c r="CPT344" s="7"/>
      <c r="CPU344" s="7"/>
      <c r="CPV344" s="7"/>
      <c r="CPW344" s="7"/>
      <c r="CPX344" s="7"/>
      <c r="CPY344" s="7"/>
      <c r="CPZ344" s="7"/>
      <c r="CQA344" s="7"/>
      <c r="CQB344" s="7"/>
      <c r="CQC344" s="7"/>
      <c r="CQD344" s="7"/>
      <c r="CQE344" s="7"/>
      <c r="CQF344" s="7"/>
      <c r="CQG344" s="7"/>
      <c r="CQH344" s="7"/>
      <c r="CQI344" s="7"/>
      <c r="CQJ344" s="7"/>
      <c r="CQK344" s="7"/>
      <c r="CQL344" s="7"/>
      <c r="CQM344" s="7"/>
      <c r="CQN344" s="7"/>
      <c r="CQO344" s="7"/>
      <c r="CQP344" s="7"/>
      <c r="CQQ344" s="7"/>
      <c r="CQR344" s="7"/>
      <c r="CQS344" s="7"/>
      <c r="CQT344" s="7"/>
      <c r="CQU344" s="7"/>
      <c r="CQV344" s="7"/>
      <c r="CQW344" s="7"/>
      <c r="CQX344" s="7"/>
      <c r="CQY344" s="7"/>
      <c r="CQZ344" s="7"/>
      <c r="CRA344" s="7"/>
      <c r="CRB344" s="7"/>
      <c r="CRC344" s="7"/>
      <c r="CRD344" s="7"/>
      <c r="CRE344" s="7"/>
      <c r="CRF344" s="7"/>
      <c r="CRG344" s="7"/>
      <c r="CRH344" s="7"/>
      <c r="CRI344" s="7"/>
      <c r="CRJ344" s="7"/>
      <c r="CRK344" s="7"/>
      <c r="CRL344" s="7"/>
      <c r="CRM344" s="7"/>
      <c r="CRN344" s="7"/>
      <c r="CRO344" s="7"/>
      <c r="CRP344" s="7"/>
      <c r="CRQ344" s="7"/>
      <c r="CRR344" s="7"/>
      <c r="CRS344" s="7"/>
      <c r="CRT344" s="7"/>
      <c r="CRU344" s="7"/>
      <c r="CRV344" s="7"/>
      <c r="CRW344" s="7"/>
      <c r="CRX344" s="7"/>
      <c r="CRY344" s="7"/>
      <c r="CRZ344" s="7"/>
      <c r="CSA344" s="7"/>
      <c r="CSB344" s="7"/>
      <c r="CSC344" s="7"/>
      <c r="CSD344" s="7"/>
      <c r="CSE344" s="7"/>
      <c r="CSF344" s="7"/>
      <c r="CSG344" s="7"/>
      <c r="CSH344" s="7"/>
      <c r="CSI344" s="7"/>
      <c r="CSJ344" s="7"/>
      <c r="CSK344" s="7"/>
      <c r="CSL344" s="7"/>
      <c r="CSM344" s="7"/>
      <c r="CSN344" s="7"/>
      <c r="CSO344" s="7"/>
      <c r="CSP344" s="7"/>
      <c r="CSQ344" s="7"/>
      <c r="CSR344" s="7"/>
      <c r="CSS344" s="7"/>
      <c r="CST344" s="7"/>
      <c r="CSU344" s="7"/>
      <c r="CSV344" s="7"/>
      <c r="CSW344" s="7"/>
      <c r="CSX344" s="7"/>
      <c r="CSY344" s="7"/>
      <c r="CSZ344" s="7"/>
      <c r="CTA344" s="7"/>
      <c r="CTB344" s="7"/>
      <c r="CTC344" s="7"/>
      <c r="CTD344" s="7"/>
      <c r="CTE344" s="7"/>
      <c r="CTF344" s="7"/>
      <c r="CTG344" s="7"/>
      <c r="CTH344" s="7"/>
      <c r="CTI344" s="7"/>
      <c r="CTJ344" s="7"/>
      <c r="CTK344" s="7"/>
      <c r="CTL344" s="7"/>
      <c r="CTM344" s="7"/>
      <c r="CTN344" s="7"/>
      <c r="CTO344" s="7"/>
      <c r="CTP344" s="7"/>
      <c r="CTQ344" s="7"/>
      <c r="CTR344" s="7"/>
      <c r="CTS344" s="7"/>
      <c r="CTT344" s="7"/>
      <c r="CTU344" s="7"/>
      <c r="CTV344" s="7"/>
      <c r="CTW344" s="7"/>
      <c r="CTX344" s="7"/>
      <c r="CTY344" s="7"/>
      <c r="CTZ344" s="7"/>
      <c r="CUA344" s="7"/>
      <c r="CUB344" s="7"/>
      <c r="CUC344" s="7"/>
      <c r="CUD344" s="7"/>
      <c r="CUE344" s="7"/>
      <c r="CUF344" s="7"/>
      <c r="CUG344" s="7"/>
      <c r="CUH344" s="7"/>
      <c r="CUI344" s="7"/>
      <c r="CUJ344" s="7"/>
      <c r="CUK344" s="7"/>
      <c r="CUL344" s="7"/>
      <c r="CUM344" s="7"/>
      <c r="CUN344" s="7"/>
      <c r="CUO344" s="7"/>
      <c r="CUP344" s="7"/>
      <c r="CUQ344" s="7"/>
      <c r="CUR344" s="7"/>
      <c r="CUS344" s="7"/>
      <c r="CUT344" s="7"/>
      <c r="CUU344" s="7"/>
      <c r="CUV344" s="7"/>
      <c r="CUW344" s="7"/>
      <c r="CUX344" s="7"/>
      <c r="CUY344" s="7"/>
      <c r="CUZ344" s="7"/>
      <c r="CVA344" s="7"/>
      <c r="CVB344" s="7"/>
      <c r="CVC344" s="7"/>
      <c r="CVD344" s="7"/>
      <c r="CVE344" s="7"/>
      <c r="CVF344" s="7"/>
      <c r="CVG344" s="7"/>
      <c r="CVH344" s="7"/>
      <c r="CVI344" s="7"/>
      <c r="CVJ344" s="7"/>
      <c r="CVK344" s="7"/>
      <c r="CVL344" s="7"/>
      <c r="CVM344" s="7"/>
      <c r="CVN344" s="7"/>
      <c r="CVO344" s="7"/>
      <c r="CVP344" s="7"/>
      <c r="CVQ344" s="7"/>
      <c r="CVR344" s="7"/>
      <c r="CVS344" s="7"/>
      <c r="CVT344" s="7"/>
      <c r="CVU344" s="7"/>
      <c r="CVV344" s="7"/>
      <c r="CVW344" s="7"/>
      <c r="CVX344" s="7"/>
      <c r="CVY344" s="7"/>
      <c r="CVZ344" s="7"/>
      <c r="CWA344" s="7"/>
      <c r="CWB344" s="7"/>
      <c r="CWC344" s="7"/>
      <c r="CWD344" s="7"/>
      <c r="CWE344" s="7"/>
      <c r="CWF344" s="7"/>
      <c r="CWG344" s="7"/>
      <c r="CWH344" s="7"/>
      <c r="CWI344" s="7"/>
      <c r="CWJ344" s="7"/>
      <c r="CWK344" s="7"/>
      <c r="CWL344" s="7"/>
      <c r="CWM344" s="7"/>
      <c r="CWN344" s="7"/>
      <c r="CWO344" s="7"/>
      <c r="CWP344" s="7"/>
      <c r="CWQ344" s="7"/>
      <c r="CWR344" s="7"/>
      <c r="CWS344" s="7"/>
      <c r="CWT344" s="7"/>
      <c r="CWU344" s="7"/>
      <c r="CWV344" s="7"/>
      <c r="CWW344" s="7"/>
      <c r="CWX344" s="7"/>
      <c r="CWY344" s="7"/>
      <c r="CWZ344" s="7"/>
      <c r="CXA344" s="7"/>
      <c r="CXB344" s="7"/>
      <c r="CXC344" s="7"/>
      <c r="CXD344" s="7"/>
      <c r="CXE344" s="7"/>
      <c r="CXF344" s="7"/>
      <c r="CXG344" s="7"/>
      <c r="CXH344" s="7"/>
      <c r="CXI344" s="7"/>
      <c r="CXJ344" s="7"/>
      <c r="CXK344" s="7"/>
      <c r="CXL344" s="7"/>
      <c r="CXM344" s="7"/>
      <c r="CXN344" s="7"/>
      <c r="CXO344" s="7"/>
      <c r="CXP344" s="7"/>
      <c r="CXQ344" s="7"/>
      <c r="CXR344" s="7"/>
      <c r="CXS344" s="7"/>
      <c r="CXT344" s="7"/>
      <c r="CXU344" s="7"/>
      <c r="CXV344" s="7"/>
      <c r="CXW344" s="7"/>
      <c r="CXX344" s="7"/>
      <c r="CXY344" s="7"/>
      <c r="CXZ344" s="7"/>
      <c r="CYA344" s="7"/>
      <c r="CYB344" s="7"/>
      <c r="CYC344" s="7"/>
      <c r="CYD344" s="7"/>
      <c r="CYE344" s="7"/>
      <c r="CYF344" s="7"/>
      <c r="CYG344" s="7"/>
      <c r="CYH344" s="7"/>
      <c r="CYI344" s="7"/>
      <c r="CYJ344" s="7"/>
      <c r="CYK344" s="7"/>
      <c r="CYL344" s="7"/>
      <c r="CYM344" s="7"/>
      <c r="CYN344" s="7"/>
      <c r="CYO344" s="7"/>
      <c r="CYP344" s="7"/>
      <c r="CYQ344" s="7"/>
      <c r="CYR344" s="7"/>
      <c r="CYS344" s="7"/>
      <c r="CYT344" s="7"/>
      <c r="CYU344" s="7"/>
      <c r="CYV344" s="7"/>
      <c r="CYW344" s="7"/>
      <c r="CYX344" s="7"/>
      <c r="CYY344" s="7"/>
      <c r="CYZ344" s="7"/>
      <c r="CZA344" s="7"/>
      <c r="CZB344" s="7"/>
      <c r="CZC344" s="7"/>
      <c r="CZD344" s="7"/>
      <c r="CZE344" s="7"/>
      <c r="CZF344" s="7"/>
      <c r="CZG344" s="7"/>
      <c r="CZH344" s="7"/>
      <c r="CZI344" s="7"/>
      <c r="CZJ344" s="7"/>
      <c r="CZK344" s="7"/>
      <c r="CZL344" s="7"/>
      <c r="CZM344" s="7"/>
      <c r="CZN344" s="7"/>
      <c r="CZO344" s="7"/>
      <c r="CZP344" s="7"/>
      <c r="CZQ344" s="7"/>
      <c r="CZR344" s="7"/>
      <c r="CZS344" s="7"/>
      <c r="CZT344" s="7"/>
      <c r="CZU344" s="7"/>
      <c r="CZV344" s="7"/>
      <c r="CZW344" s="7"/>
      <c r="CZX344" s="7"/>
      <c r="CZY344" s="7"/>
      <c r="CZZ344" s="7"/>
      <c r="DAA344" s="7"/>
      <c r="DAB344" s="7"/>
      <c r="DAC344" s="7"/>
      <c r="DAD344" s="7"/>
      <c r="DAE344" s="7"/>
      <c r="DAF344" s="7"/>
      <c r="DAG344" s="7"/>
      <c r="DAH344" s="7"/>
      <c r="DAI344" s="7"/>
      <c r="DAJ344" s="7"/>
      <c r="DAK344" s="7"/>
      <c r="DAL344" s="7"/>
      <c r="DAM344" s="7"/>
      <c r="DAN344" s="7"/>
      <c r="DAO344" s="7"/>
      <c r="DAP344" s="7"/>
      <c r="DAQ344" s="7"/>
      <c r="DAR344" s="7"/>
      <c r="DAS344" s="7"/>
      <c r="DAT344" s="7"/>
      <c r="DAU344" s="7"/>
      <c r="DAV344" s="7"/>
      <c r="DAW344" s="7"/>
      <c r="DAX344" s="7"/>
      <c r="DAY344" s="7"/>
      <c r="DAZ344" s="7"/>
      <c r="DBA344" s="7"/>
      <c r="DBB344" s="7"/>
      <c r="DBC344" s="7"/>
      <c r="DBD344" s="7"/>
      <c r="DBE344" s="7"/>
      <c r="DBF344" s="7"/>
      <c r="DBG344" s="7"/>
      <c r="DBH344" s="7"/>
      <c r="DBI344" s="7"/>
      <c r="DBJ344" s="7"/>
      <c r="DBK344" s="7"/>
      <c r="DBL344" s="7"/>
      <c r="DBM344" s="7"/>
      <c r="DBN344" s="7"/>
      <c r="DBO344" s="7"/>
      <c r="DBP344" s="7"/>
      <c r="DBQ344" s="7"/>
      <c r="DBR344" s="7"/>
      <c r="DBS344" s="7"/>
      <c r="DBT344" s="7"/>
      <c r="DBU344" s="7"/>
      <c r="DBV344" s="7"/>
      <c r="DBW344" s="7"/>
      <c r="DBX344" s="7"/>
      <c r="DBY344" s="7"/>
      <c r="DBZ344" s="7"/>
      <c r="DCA344" s="7"/>
      <c r="DCB344" s="7"/>
      <c r="DCC344" s="7"/>
      <c r="DCD344" s="7"/>
      <c r="DCE344" s="7"/>
      <c r="DCF344" s="7"/>
      <c r="DCG344" s="7"/>
      <c r="DCH344" s="7"/>
      <c r="DCI344" s="7"/>
      <c r="DCJ344" s="7"/>
      <c r="DCK344" s="7"/>
      <c r="DCL344" s="7"/>
      <c r="DCM344" s="7"/>
      <c r="DCN344" s="7"/>
      <c r="DCO344" s="7"/>
      <c r="DCP344" s="7"/>
      <c r="DCQ344" s="7"/>
      <c r="DCR344" s="7"/>
      <c r="DCS344" s="7"/>
      <c r="DCT344" s="7"/>
      <c r="DCU344" s="7"/>
      <c r="DCV344" s="7"/>
      <c r="DCW344" s="7"/>
      <c r="DCX344" s="7"/>
      <c r="DCY344" s="7"/>
      <c r="DCZ344" s="7"/>
      <c r="DDA344" s="7"/>
      <c r="DDB344" s="7"/>
      <c r="DDC344" s="7"/>
      <c r="DDD344" s="7"/>
      <c r="DDE344" s="7"/>
      <c r="DDF344" s="7"/>
      <c r="DDG344" s="7"/>
      <c r="DDH344" s="7"/>
      <c r="DDI344" s="7"/>
      <c r="DDJ344" s="7"/>
      <c r="DDK344" s="7"/>
      <c r="DDL344" s="7"/>
      <c r="DDM344" s="7"/>
      <c r="DDN344" s="7"/>
      <c r="DDO344" s="7"/>
      <c r="DDP344" s="7"/>
      <c r="DDQ344" s="7"/>
      <c r="DDR344" s="7"/>
      <c r="DDS344" s="7"/>
      <c r="DDT344" s="7"/>
      <c r="DDU344" s="7"/>
      <c r="DDV344" s="7"/>
      <c r="DDW344" s="7"/>
      <c r="DDX344" s="7"/>
      <c r="DDY344" s="7"/>
      <c r="DDZ344" s="7"/>
      <c r="DEA344" s="7"/>
      <c r="DEB344" s="7"/>
      <c r="DEC344" s="7"/>
      <c r="DED344" s="7"/>
      <c r="DEE344" s="7"/>
      <c r="DEF344" s="7"/>
      <c r="DEG344" s="7"/>
      <c r="DEH344" s="7"/>
      <c r="DEI344" s="7"/>
      <c r="DEJ344" s="7"/>
      <c r="DEK344" s="7"/>
      <c r="DEL344" s="7"/>
      <c r="DEM344" s="7"/>
      <c r="DEN344" s="7"/>
      <c r="DEO344" s="7"/>
      <c r="DEP344" s="7"/>
      <c r="DEQ344" s="7"/>
      <c r="DER344" s="7"/>
      <c r="DES344" s="7"/>
      <c r="DET344" s="7"/>
      <c r="DEU344" s="7"/>
      <c r="DEV344" s="7"/>
      <c r="DEW344" s="7"/>
      <c r="DEX344" s="7"/>
      <c r="DEY344" s="7"/>
      <c r="DEZ344" s="7"/>
      <c r="DFA344" s="7"/>
      <c r="DFB344" s="7"/>
      <c r="DFC344" s="7"/>
      <c r="DFD344" s="7"/>
      <c r="DFE344" s="7"/>
      <c r="DFF344" s="7"/>
      <c r="DFG344" s="7"/>
      <c r="DFH344" s="7"/>
      <c r="DFI344" s="7"/>
      <c r="DFJ344" s="7"/>
      <c r="DFK344" s="7"/>
      <c r="DFL344" s="7"/>
      <c r="DFM344" s="7"/>
      <c r="DFN344" s="7"/>
      <c r="DFO344" s="7"/>
      <c r="DFP344" s="7"/>
      <c r="DFQ344" s="7"/>
      <c r="DFR344" s="7"/>
      <c r="DFS344" s="7"/>
      <c r="DFT344" s="7"/>
      <c r="DFU344" s="7"/>
      <c r="DFV344" s="7"/>
      <c r="DFW344" s="7"/>
      <c r="DFX344" s="7"/>
      <c r="DFY344" s="7"/>
      <c r="DFZ344" s="7"/>
      <c r="DGA344" s="7"/>
      <c r="DGB344" s="7"/>
      <c r="DGC344" s="7"/>
      <c r="DGD344" s="7"/>
      <c r="DGE344" s="7"/>
      <c r="DGF344" s="7"/>
      <c r="DGG344" s="7"/>
      <c r="DGH344" s="7"/>
      <c r="DGI344" s="7"/>
      <c r="DGJ344" s="7"/>
      <c r="DGK344" s="7"/>
      <c r="DGL344" s="7"/>
      <c r="DGM344" s="7"/>
      <c r="DGN344" s="7"/>
      <c r="DGO344" s="7"/>
      <c r="DGP344" s="7"/>
      <c r="DGQ344" s="7"/>
      <c r="DGR344" s="7"/>
      <c r="DGS344" s="7"/>
      <c r="DGT344" s="7"/>
      <c r="DGU344" s="7"/>
      <c r="DGV344" s="7"/>
      <c r="DGW344" s="7"/>
      <c r="DGX344" s="7"/>
      <c r="DGY344" s="7"/>
      <c r="DGZ344" s="7"/>
      <c r="DHA344" s="7"/>
      <c r="DHB344" s="7"/>
      <c r="DHC344" s="7"/>
      <c r="DHD344" s="7"/>
      <c r="DHE344" s="7"/>
      <c r="DHF344" s="7"/>
      <c r="DHG344" s="7"/>
      <c r="DHH344" s="7"/>
      <c r="DHI344" s="7"/>
      <c r="DHJ344" s="7"/>
      <c r="DHK344" s="7"/>
      <c r="DHL344" s="7"/>
      <c r="DHM344" s="7"/>
      <c r="DHN344" s="7"/>
      <c r="DHO344" s="7"/>
      <c r="DHP344" s="7"/>
      <c r="DHQ344" s="7"/>
      <c r="DHR344" s="7"/>
      <c r="DHS344" s="7"/>
      <c r="DHT344" s="7"/>
      <c r="DHU344" s="7"/>
      <c r="DHV344" s="7"/>
      <c r="DHW344" s="7"/>
      <c r="DHX344" s="7"/>
      <c r="DHY344" s="7"/>
      <c r="DHZ344" s="7"/>
      <c r="DIA344" s="7"/>
      <c r="DIB344" s="7"/>
      <c r="DIC344" s="7"/>
      <c r="DID344" s="7"/>
      <c r="DIE344" s="7"/>
      <c r="DIF344" s="7"/>
      <c r="DIG344" s="7"/>
      <c r="DIH344" s="7"/>
      <c r="DII344" s="7"/>
      <c r="DIJ344" s="7"/>
      <c r="DIK344" s="7"/>
      <c r="DIL344" s="7"/>
      <c r="DIM344" s="7"/>
      <c r="DIN344" s="7"/>
      <c r="DIO344" s="7"/>
      <c r="DIP344" s="7"/>
      <c r="DIQ344" s="7"/>
      <c r="DIR344" s="7"/>
      <c r="DIS344" s="7"/>
      <c r="DIT344" s="7"/>
      <c r="DIU344" s="7"/>
      <c r="DIV344" s="7"/>
      <c r="DIW344" s="7"/>
      <c r="DIX344" s="7"/>
      <c r="DIY344" s="7"/>
      <c r="DIZ344" s="7"/>
      <c r="DJA344" s="7"/>
      <c r="DJB344" s="7"/>
      <c r="DJC344" s="7"/>
      <c r="DJD344" s="7"/>
      <c r="DJE344" s="7"/>
      <c r="DJF344" s="7"/>
      <c r="DJG344" s="7"/>
      <c r="DJH344" s="7"/>
      <c r="DJI344" s="7"/>
      <c r="DJJ344" s="7"/>
      <c r="DJK344" s="7"/>
      <c r="DJL344" s="7"/>
      <c r="DJM344" s="7"/>
      <c r="DJN344" s="7"/>
      <c r="DJO344" s="7"/>
      <c r="DJP344" s="7"/>
      <c r="DJQ344" s="7"/>
      <c r="DJR344" s="7"/>
      <c r="DJS344" s="7"/>
      <c r="DJT344" s="7"/>
      <c r="DJU344" s="7"/>
      <c r="DJV344" s="7"/>
      <c r="DJW344" s="7"/>
      <c r="DJX344" s="7"/>
      <c r="DJY344" s="7"/>
      <c r="DJZ344" s="7"/>
      <c r="DKA344" s="7"/>
      <c r="DKB344" s="7"/>
      <c r="DKC344" s="7"/>
      <c r="DKD344" s="7"/>
      <c r="DKE344" s="7"/>
      <c r="DKF344" s="7"/>
      <c r="DKG344" s="7"/>
      <c r="DKH344" s="7"/>
      <c r="DKI344" s="7"/>
      <c r="DKJ344" s="7"/>
      <c r="DKK344" s="7"/>
      <c r="DKL344" s="7"/>
      <c r="DKM344" s="7"/>
      <c r="DKN344" s="7"/>
      <c r="DKO344" s="7"/>
      <c r="DKP344" s="7"/>
      <c r="DKQ344" s="7"/>
      <c r="DKR344" s="7"/>
      <c r="DKS344" s="7"/>
      <c r="DKT344" s="7"/>
      <c r="DKU344" s="7"/>
      <c r="DKV344" s="7"/>
      <c r="DKW344" s="7"/>
      <c r="DKX344" s="7"/>
      <c r="DKY344" s="7"/>
      <c r="DKZ344" s="7"/>
      <c r="DLA344" s="7"/>
      <c r="DLB344" s="7"/>
      <c r="DLC344" s="7"/>
      <c r="DLD344" s="7"/>
      <c r="DLE344" s="7"/>
      <c r="DLF344" s="7"/>
      <c r="DLG344" s="7"/>
      <c r="DLH344" s="7"/>
      <c r="DLI344" s="7"/>
      <c r="DLJ344" s="7"/>
      <c r="DLK344" s="7"/>
      <c r="DLL344" s="7"/>
      <c r="DLM344" s="7"/>
      <c r="DLN344" s="7"/>
      <c r="DLO344" s="7"/>
      <c r="DLP344" s="7"/>
      <c r="DLQ344" s="7"/>
      <c r="DLR344" s="7"/>
      <c r="DLS344" s="7"/>
      <c r="DLT344" s="7"/>
      <c r="DLU344" s="7"/>
      <c r="DLV344" s="7"/>
      <c r="DLW344" s="7"/>
      <c r="DLX344" s="7"/>
      <c r="DLY344" s="7"/>
      <c r="DLZ344" s="7"/>
      <c r="DMA344" s="7"/>
      <c r="DMB344" s="7"/>
      <c r="DMC344" s="7"/>
      <c r="DMD344" s="7"/>
      <c r="DME344" s="7"/>
      <c r="DMF344" s="7"/>
      <c r="DMG344" s="7"/>
      <c r="DMH344" s="7"/>
      <c r="DMI344" s="7"/>
      <c r="DMJ344" s="7"/>
      <c r="DMK344" s="7"/>
      <c r="DML344" s="7"/>
      <c r="DMM344" s="7"/>
      <c r="DMN344" s="7"/>
      <c r="DMO344" s="7"/>
      <c r="DMP344" s="7"/>
      <c r="DMQ344" s="7"/>
      <c r="DMR344" s="7"/>
      <c r="DMS344" s="7"/>
      <c r="DMT344" s="7"/>
      <c r="DMU344" s="7"/>
      <c r="DMV344" s="7"/>
      <c r="DMW344" s="7"/>
      <c r="DMX344" s="7"/>
      <c r="DMY344" s="7"/>
      <c r="DMZ344" s="7"/>
      <c r="DNA344" s="7"/>
      <c r="DNB344" s="7"/>
      <c r="DNC344" s="7"/>
      <c r="DND344" s="7"/>
      <c r="DNE344" s="7"/>
      <c r="DNF344" s="7"/>
      <c r="DNG344" s="7"/>
      <c r="DNH344" s="7"/>
      <c r="DNI344" s="7"/>
      <c r="DNJ344" s="7"/>
      <c r="DNK344" s="7"/>
      <c r="DNL344" s="7"/>
      <c r="DNM344" s="7"/>
      <c r="DNN344" s="7"/>
      <c r="DNO344" s="7"/>
      <c r="DNP344" s="7"/>
      <c r="DNQ344" s="7"/>
      <c r="DNR344" s="7"/>
      <c r="DNS344" s="7"/>
      <c r="DNT344" s="7"/>
      <c r="DNU344" s="7"/>
      <c r="DNV344" s="7"/>
      <c r="DNW344" s="7"/>
      <c r="DNX344" s="7"/>
      <c r="DNY344" s="7"/>
      <c r="DNZ344" s="7"/>
      <c r="DOA344" s="7"/>
      <c r="DOB344" s="7"/>
      <c r="DOC344" s="7"/>
      <c r="DOD344" s="7"/>
      <c r="DOE344" s="7"/>
      <c r="DOF344" s="7"/>
      <c r="DOG344" s="7"/>
      <c r="DOH344" s="7"/>
      <c r="DOI344" s="7"/>
      <c r="DOJ344" s="7"/>
      <c r="DOK344" s="7"/>
      <c r="DOL344" s="7"/>
      <c r="DOM344" s="7"/>
      <c r="DON344" s="7"/>
      <c r="DOO344" s="7"/>
      <c r="DOP344" s="7"/>
      <c r="DOQ344" s="7"/>
      <c r="DOR344" s="7"/>
      <c r="DOS344" s="7"/>
      <c r="DOT344" s="7"/>
      <c r="DOU344" s="7"/>
      <c r="DOV344" s="7"/>
      <c r="DOW344" s="7"/>
      <c r="DOX344" s="7"/>
      <c r="DOY344" s="7"/>
      <c r="DOZ344" s="7"/>
      <c r="DPA344" s="7"/>
      <c r="DPB344" s="7"/>
      <c r="DPC344" s="7"/>
      <c r="DPD344" s="7"/>
      <c r="DPE344" s="7"/>
      <c r="DPF344" s="7"/>
      <c r="DPG344" s="7"/>
      <c r="DPH344" s="7"/>
      <c r="DPI344" s="7"/>
      <c r="DPJ344" s="7"/>
      <c r="DPK344" s="7"/>
      <c r="DPL344" s="7"/>
      <c r="DPM344" s="7"/>
      <c r="DPN344" s="7"/>
      <c r="DPO344" s="7"/>
      <c r="DPP344" s="7"/>
      <c r="DPQ344" s="7"/>
      <c r="DPR344" s="7"/>
      <c r="DPS344" s="7"/>
      <c r="DPT344" s="7"/>
      <c r="DPU344" s="7"/>
      <c r="DPV344" s="7"/>
      <c r="DPW344" s="7"/>
      <c r="DPX344" s="7"/>
      <c r="DPY344" s="7"/>
      <c r="DPZ344" s="7"/>
      <c r="DQA344" s="7"/>
      <c r="DQB344" s="7"/>
      <c r="DQC344" s="7"/>
      <c r="DQD344" s="7"/>
      <c r="DQE344" s="7"/>
      <c r="DQF344" s="7"/>
      <c r="DQG344" s="7"/>
      <c r="DQH344" s="7"/>
      <c r="DQI344" s="7"/>
      <c r="DQJ344" s="7"/>
      <c r="DQK344" s="7"/>
      <c r="DQL344" s="7"/>
      <c r="DQM344" s="7"/>
      <c r="DQN344" s="7"/>
      <c r="DQO344" s="7"/>
      <c r="DQP344" s="7"/>
      <c r="DQQ344" s="7"/>
      <c r="DQR344" s="7"/>
      <c r="DQS344" s="7"/>
      <c r="DQT344" s="7"/>
      <c r="DQU344" s="7"/>
      <c r="DQV344" s="7"/>
      <c r="DQW344" s="7"/>
      <c r="DQX344" s="7"/>
      <c r="DQY344" s="7"/>
      <c r="DQZ344" s="7"/>
      <c r="DRA344" s="7"/>
      <c r="DRB344" s="7"/>
      <c r="DRC344" s="7"/>
      <c r="DRD344" s="7"/>
      <c r="DRE344" s="7"/>
      <c r="DRF344" s="7"/>
      <c r="DRG344" s="7"/>
      <c r="DRH344" s="7"/>
      <c r="DRI344" s="7"/>
      <c r="DRJ344" s="7"/>
      <c r="DRK344" s="7"/>
      <c r="DRL344" s="7"/>
      <c r="DRM344" s="7"/>
      <c r="DRN344" s="7"/>
      <c r="DRO344" s="7"/>
      <c r="DRP344" s="7"/>
      <c r="DRQ344" s="7"/>
      <c r="DRR344" s="7"/>
      <c r="DRS344" s="7"/>
      <c r="DRT344" s="7"/>
      <c r="DRU344" s="7"/>
      <c r="DRV344" s="7"/>
      <c r="DRW344" s="7"/>
      <c r="DRX344" s="7"/>
      <c r="DRY344" s="7"/>
      <c r="DRZ344" s="7"/>
      <c r="DSA344" s="7"/>
      <c r="DSB344" s="7"/>
      <c r="DSC344" s="7"/>
      <c r="DSD344" s="7"/>
      <c r="DSE344" s="7"/>
      <c r="DSF344" s="7"/>
      <c r="DSG344" s="7"/>
      <c r="DSH344" s="7"/>
      <c r="DSI344" s="7"/>
      <c r="DSJ344" s="7"/>
      <c r="DSK344" s="7"/>
      <c r="DSL344" s="7"/>
      <c r="DSM344" s="7"/>
      <c r="DSN344" s="7"/>
      <c r="DSO344" s="7"/>
      <c r="DSP344" s="7"/>
      <c r="DSQ344" s="7"/>
      <c r="DSR344" s="7"/>
      <c r="DSS344" s="7"/>
      <c r="DST344" s="7"/>
      <c r="DSU344" s="7"/>
      <c r="DSV344" s="7"/>
      <c r="DSW344" s="7"/>
      <c r="DSX344" s="7"/>
      <c r="DSY344" s="7"/>
      <c r="DSZ344" s="7"/>
      <c r="DTA344" s="7"/>
      <c r="DTB344" s="7"/>
      <c r="DTC344" s="7"/>
      <c r="DTD344" s="7"/>
      <c r="DTE344" s="7"/>
      <c r="DTF344" s="7"/>
      <c r="DTG344" s="7"/>
      <c r="DTH344" s="7"/>
      <c r="DTI344" s="7"/>
      <c r="DTJ344" s="7"/>
      <c r="DTK344" s="7"/>
      <c r="DTL344" s="7"/>
      <c r="DTM344" s="7"/>
      <c r="DTN344" s="7"/>
      <c r="DTO344" s="7"/>
      <c r="DTP344" s="7"/>
      <c r="DTQ344" s="7"/>
      <c r="DTR344" s="7"/>
      <c r="DTS344" s="7"/>
      <c r="DTT344" s="7"/>
      <c r="DTU344" s="7"/>
      <c r="DTV344" s="7"/>
      <c r="DTW344" s="7"/>
      <c r="DTX344" s="7"/>
      <c r="DTY344" s="7"/>
      <c r="DTZ344" s="7"/>
      <c r="DUA344" s="7"/>
      <c r="DUB344" s="7"/>
      <c r="DUC344" s="7"/>
      <c r="DUD344" s="7"/>
      <c r="DUE344" s="7"/>
      <c r="DUF344" s="7"/>
      <c r="DUG344" s="7"/>
      <c r="DUH344" s="7"/>
      <c r="DUI344" s="7"/>
      <c r="DUJ344" s="7"/>
      <c r="DUK344" s="7"/>
      <c r="DUL344" s="7"/>
      <c r="DUM344" s="7"/>
      <c r="DUN344" s="7"/>
      <c r="DUO344" s="7"/>
      <c r="DUP344" s="7"/>
      <c r="DUQ344" s="7"/>
      <c r="DUR344" s="7"/>
      <c r="DUS344" s="7"/>
      <c r="DUT344" s="7"/>
      <c r="DUU344" s="7"/>
      <c r="DUV344" s="7"/>
      <c r="DUW344" s="7"/>
      <c r="DUX344" s="7"/>
      <c r="DUY344" s="7"/>
      <c r="DUZ344" s="7"/>
      <c r="DVA344" s="7"/>
      <c r="DVB344" s="7"/>
      <c r="DVC344" s="7"/>
      <c r="DVD344" s="7"/>
      <c r="DVE344" s="7"/>
      <c r="DVF344" s="7"/>
      <c r="DVG344" s="7"/>
      <c r="DVH344" s="7"/>
      <c r="DVI344" s="7"/>
      <c r="DVJ344" s="7"/>
      <c r="DVK344" s="7"/>
      <c r="DVL344" s="7"/>
      <c r="DVM344" s="7"/>
      <c r="DVN344" s="7"/>
      <c r="DVO344" s="7"/>
      <c r="DVP344" s="7"/>
      <c r="DVQ344" s="7"/>
      <c r="DVR344" s="7"/>
      <c r="DVS344" s="7"/>
      <c r="DVT344" s="7"/>
      <c r="DVU344" s="7"/>
      <c r="DVV344" s="7"/>
      <c r="DVW344" s="7"/>
      <c r="DVX344" s="7"/>
      <c r="DVY344" s="7"/>
      <c r="DVZ344" s="7"/>
      <c r="DWA344" s="7"/>
      <c r="DWB344" s="7"/>
      <c r="DWC344" s="7"/>
      <c r="DWD344" s="7"/>
      <c r="DWE344" s="7"/>
      <c r="DWF344" s="7"/>
      <c r="DWG344" s="7"/>
      <c r="DWH344" s="7"/>
      <c r="DWI344" s="7"/>
      <c r="DWJ344" s="7"/>
      <c r="DWK344" s="7"/>
      <c r="DWL344" s="7"/>
      <c r="DWM344" s="7"/>
      <c r="DWN344" s="7"/>
      <c r="DWO344" s="7"/>
      <c r="DWP344" s="7"/>
      <c r="DWQ344" s="7"/>
      <c r="DWR344" s="7"/>
      <c r="DWS344" s="7"/>
      <c r="DWT344" s="7"/>
      <c r="DWU344" s="7"/>
      <c r="DWV344" s="7"/>
      <c r="DWW344" s="7"/>
      <c r="DWX344" s="7"/>
      <c r="DWY344" s="7"/>
      <c r="DWZ344" s="7"/>
      <c r="DXA344" s="7"/>
      <c r="DXB344" s="7"/>
      <c r="DXC344" s="7"/>
      <c r="DXD344" s="7"/>
      <c r="DXE344" s="7"/>
      <c r="DXF344" s="7"/>
      <c r="DXG344" s="7"/>
      <c r="DXH344" s="7"/>
      <c r="DXI344" s="7"/>
      <c r="DXJ344" s="7"/>
      <c r="DXK344" s="7"/>
      <c r="DXL344" s="7"/>
      <c r="DXM344" s="7"/>
      <c r="DXN344" s="7"/>
      <c r="DXO344" s="7"/>
      <c r="DXP344" s="7"/>
      <c r="DXQ344" s="7"/>
      <c r="DXR344" s="7"/>
      <c r="DXS344" s="7"/>
      <c r="DXT344" s="7"/>
      <c r="DXU344" s="7"/>
      <c r="DXV344" s="7"/>
      <c r="DXW344" s="7"/>
      <c r="DXX344" s="7"/>
      <c r="DXY344" s="7"/>
      <c r="DXZ344" s="7"/>
      <c r="DYA344" s="7"/>
      <c r="DYB344" s="7"/>
      <c r="DYC344" s="7"/>
      <c r="DYD344" s="7"/>
      <c r="DYE344" s="7"/>
      <c r="DYF344" s="7"/>
      <c r="DYG344" s="7"/>
      <c r="DYH344" s="7"/>
      <c r="DYI344" s="7"/>
      <c r="DYJ344" s="7"/>
      <c r="DYK344" s="7"/>
      <c r="DYL344" s="7"/>
      <c r="DYM344" s="7"/>
      <c r="DYN344" s="7"/>
      <c r="DYO344" s="7"/>
      <c r="DYP344" s="7"/>
      <c r="DYQ344" s="7"/>
      <c r="DYR344" s="7"/>
      <c r="DYS344" s="7"/>
      <c r="DYT344" s="7"/>
      <c r="DYU344" s="7"/>
      <c r="DYV344" s="7"/>
      <c r="DYW344" s="7"/>
      <c r="DYX344" s="7"/>
      <c r="DYY344" s="7"/>
      <c r="DYZ344" s="7"/>
      <c r="DZA344" s="7"/>
      <c r="DZB344" s="7"/>
      <c r="DZC344" s="7"/>
      <c r="DZD344" s="7"/>
      <c r="DZE344" s="7"/>
      <c r="DZF344" s="7"/>
      <c r="DZG344" s="7"/>
      <c r="DZH344" s="7"/>
      <c r="DZI344" s="7"/>
      <c r="DZJ344" s="7"/>
      <c r="DZK344" s="7"/>
      <c r="DZL344" s="7"/>
      <c r="DZM344" s="7"/>
      <c r="DZN344" s="7"/>
      <c r="DZO344" s="7"/>
      <c r="DZP344" s="7"/>
      <c r="DZQ344" s="7"/>
      <c r="DZR344" s="7"/>
      <c r="DZS344" s="7"/>
      <c r="DZT344" s="7"/>
      <c r="DZU344" s="7"/>
      <c r="DZV344" s="7"/>
      <c r="DZW344" s="7"/>
      <c r="DZX344" s="7"/>
      <c r="DZY344" s="7"/>
      <c r="DZZ344" s="7"/>
      <c r="EAA344" s="7"/>
      <c r="EAB344" s="7"/>
      <c r="EAC344" s="7"/>
      <c r="EAD344" s="7"/>
      <c r="EAE344" s="7"/>
      <c r="EAF344" s="7"/>
      <c r="EAG344" s="7"/>
      <c r="EAH344" s="7"/>
      <c r="EAI344" s="7"/>
      <c r="EAJ344" s="7"/>
      <c r="EAK344" s="7"/>
      <c r="EAL344" s="7"/>
      <c r="EAM344" s="7"/>
      <c r="EAN344" s="7"/>
      <c r="EAO344" s="7"/>
      <c r="EAP344" s="7"/>
      <c r="EAQ344" s="7"/>
      <c r="EAR344" s="7"/>
      <c r="EAS344" s="7"/>
      <c r="EAT344" s="7"/>
      <c r="EAU344" s="7"/>
      <c r="EAV344" s="7"/>
      <c r="EAW344" s="7"/>
      <c r="EAX344" s="7"/>
      <c r="EAY344" s="7"/>
      <c r="EAZ344" s="7"/>
      <c r="EBA344" s="7"/>
      <c r="EBB344" s="7"/>
      <c r="EBC344" s="7"/>
      <c r="EBD344" s="7"/>
      <c r="EBE344" s="7"/>
      <c r="EBF344" s="7"/>
      <c r="EBG344" s="7"/>
      <c r="EBH344" s="7"/>
      <c r="EBI344" s="7"/>
      <c r="EBJ344" s="7"/>
      <c r="EBK344" s="7"/>
      <c r="EBL344" s="7"/>
      <c r="EBM344" s="7"/>
      <c r="EBN344" s="7"/>
      <c r="EBO344" s="7"/>
      <c r="EBP344" s="7"/>
      <c r="EBQ344" s="7"/>
      <c r="EBR344" s="7"/>
      <c r="EBS344" s="7"/>
      <c r="EBT344" s="7"/>
      <c r="EBU344" s="7"/>
      <c r="EBV344" s="7"/>
      <c r="EBW344" s="7"/>
      <c r="EBX344" s="7"/>
      <c r="EBY344" s="7"/>
      <c r="EBZ344" s="7"/>
      <c r="ECA344" s="7"/>
      <c r="ECB344" s="7"/>
      <c r="ECC344" s="7"/>
      <c r="ECD344" s="7"/>
      <c r="ECE344" s="7"/>
      <c r="ECF344" s="7"/>
      <c r="ECG344" s="7"/>
      <c r="ECH344" s="7"/>
      <c r="ECI344" s="7"/>
      <c r="ECJ344" s="7"/>
      <c r="ECK344" s="7"/>
      <c r="ECL344" s="7"/>
      <c r="ECM344" s="7"/>
      <c r="ECN344" s="7"/>
      <c r="ECO344" s="7"/>
      <c r="ECP344" s="7"/>
      <c r="ECQ344" s="7"/>
      <c r="ECR344" s="7"/>
      <c r="ECS344" s="7"/>
      <c r="ECT344" s="7"/>
      <c r="ECU344" s="7"/>
      <c r="ECV344" s="7"/>
      <c r="ECW344" s="7"/>
      <c r="ECX344" s="7"/>
      <c r="ECY344" s="7"/>
      <c r="ECZ344" s="7"/>
      <c r="EDA344" s="7"/>
      <c r="EDB344" s="7"/>
      <c r="EDC344" s="7"/>
      <c r="EDD344" s="7"/>
      <c r="EDE344" s="7"/>
      <c r="EDF344" s="7"/>
      <c r="EDG344" s="7"/>
      <c r="EDH344" s="7"/>
      <c r="EDI344" s="7"/>
      <c r="EDJ344" s="7"/>
      <c r="EDK344" s="7"/>
      <c r="EDL344" s="7"/>
      <c r="EDM344" s="7"/>
      <c r="EDN344" s="7"/>
      <c r="EDO344" s="7"/>
      <c r="EDP344" s="7"/>
      <c r="EDQ344" s="7"/>
      <c r="EDR344" s="7"/>
      <c r="EDS344" s="7"/>
      <c r="EDT344" s="7"/>
      <c r="EDU344" s="7"/>
      <c r="EDV344" s="7"/>
      <c r="EDW344" s="7"/>
      <c r="EDX344" s="7"/>
      <c r="EDY344" s="7"/>
      <c r="EDZ344" s="7"/>
      <c r="EEA344" s="7"/>
      <c r="EEB344" s="7"/>
      <c r="EEC344" s="7"/>
      <c r="EED344" s="7"/>
      <c r="EEE344" s="7"/>
      <c r="EEF344" s="7"/>
      <c r="EEG344" s="7"/>
      <c r="EEH344" s="7"/>
      <c r="EEI344" s="7"/>
      <c r="EEJ344" s="7"/>
      <c r="EEK344" s="7"/>
      <c r="EEL344" s="7"/>
      <c r="EEM344" s="7"/>
      <c r="EEN344" s="7"/>
      <c r="EEO344" s="7"/>
      <c r="EEP344" s="7"/>
      <c r="EEQ344" s="7"/>
      <c r="EER344" s="7"/>
      <c r="EES344" s="7"/>
      <c r="EET344" s="7"/>
      <c r="EEU344" s="7"/>
      <c r="EEV344" s="7"/>
      <c r="EEW344" s="7"/>
      <c r="EEX344" s="7"/>
      <c r="EEY344" s="7"/>
      <c r="EEZ344" s="7"/>
      <c r="EFA344" s="7"/>
      <c r="EFB344" s="7"/>
      <c r="EFC344" s="7"/>
      <c r="EFD344" s="7"/>
      <c r="EFE344" s="7"/>
      <c r="EFF344" s="7"/>
      <c r="EFG344" s="7"/>
      <c r="EFH344" s="7"/>
      <c r="EFI344" s="7"/>
      <c r="EFJ344" s="7"/>
      <c r="EFK344" s="7"/>
      <c r="EFL344" s="7"/>
      <c r="EFM344" s="7"/>
      <c r="EFN344" s="7"/>
      <c r="EFO344" s="7"/>
      <c r="EFP344" s="7"/>
      <c r="EFQ344" s="7"/>
      <c r="EFR344" s="7"/>
      <c r="EFS344" s="7"/>
      <c r="EFT344" s="7"/>
      <c r="EFU344" s="7"/>
      <c r="EFV344" s="7"/>
      <c r="EFW344" s="7"/>
      <c r="EFX344" s="7"/>
      <c r="EFY344" s="7"/>
      <c r="EFZ344" s="7"/>
      <c r="EGA344" s="7"/>
      <c r="EGB344" s="7"/>
      <c r="EGC344" s="7"/>
      <c r="EGD344" s="7"/>
      <c r="EGE344" s="7"/>
      <c r="EGF344" s="7"/>
      <c r="EGG344" s="7"/>
      <c r="EGH344" s="7"/>
      <c r="EGI344" s="7"/>
      <c r="EGJ344" s="7"/>
      <c r="EGK344" s="7"/>
      <c r="EGL344" s="7"/>
      <c r="EGM344" s="7"/>
      <c r="EGN344" s="7"/>
      <c r="EGO344" s="7"/>
      <c r="EGP344" s="7"/>
      <c r="EGQ344" s="7"/>
      <c r="EGR344" s="7"/>
      <c r="EGS344" s="7"/>
      <c r="EGT344" s="7"/>
      <c r="EGU344" s="7"/>
      <c r="EGV344" s="7"/>
      <c r="EGW344" s="7"/>
      <c r="EGX344" s="7"/>
      <c r="EGY344" s="7"/>
      <c r="EGZ344" s="7"/>
      <c r="EHA344" s="7"/>
      <c r="EHB344" s="7"/>
      <c r="EHC344" s="7"/>
      <c r="EHD344" s="7"/>
      <c r="EHE344" s="7"/>
      <c r="EHF344" s="7"/>
      <c r="EHG344" s="7"/>
      <c r="EHH344" s="7"/>
      <c r="EHI344" s="7"/>
      <c r="EHJ344" s="7"/>
      <c r="EHK344" s="7"/>
      <c r="EHL344" s="7"/>
      <c r="EHM344" s="7"/>
      <c r="EHN344" s="7"/>
      <c r="EHO344" s="7"/>
      <c r="EHP344" s="7"/>
      <c r="EHQ344" s="7"/>
      <c r="EHR344" s="7"/>
      <c r="EHS344" s="7"/>
      <c r="EHT344" s="7"/>
      <c r="EHU344" s="7"/>
      <c r="EHV344" s="7"/>
      <c r="EHW344" s="7"/>
      <c r="EHX344" s="7"/>
      <c r="EHY344" s="7"/>
      <c r="EHZ344" s="7"/>
      <c r="EIA344" s="7"/>
      <c r="EIB344" s="7"/>
      <c r="EIC344" s="7"/>
      <c r="EID344" s="7"/>
      <c r="EIE344" s="7"/>
      <c r="EIF344" s="7"/>
      <c r="EIG344" s="7"/>
      <c r="EIH344" s="7"/>
      <c r="EII344" s="7"/>
      <c r="EIJ344" s="7"/>
      <c r="EIK344" s="7"/>
      <c r="EIL344" s="7"/>
      <c r="EIM344" s="7"/>
      <c r="EIN344" s="7"/>
      <c r="EIO344" s="7"/>
      <c r="EIP344" s="7"/>
      <c r="EIQ344" s="7"/>
      <c r="EIR344" s="7"/>
      <c r="EIS344" s="7"/>
      <c r="EIT344" s="7"/>
      <c r="EIU344" s="7"/>
      <c r="EIV344" s="7"/>
      <c r="EIW344" s="7"/>
      <c r="EIX344" s="7"/>
      <c r="EIY344" s="7"/>
      <c r="EIZ344" s="7"/>
      <c r="EJA344" s="7"/>
      <c r="EJB344" s="7"/>
      <c r="EJC344" s="7"/>
      <c r="EJD344" s="7"/>
      <c r="EJE344" s="7"/>
      <c r="EJF344" s="7"/>
      <c r="EJG344" s="7"/>
      <c r="EJH344" s="7"/>
      <c r="EJI344" s="7"/>
      <c r="EJJ344" s="7"/>
      <c r="EJK344" s="7"/>
      <c r="EJL344" s="7"/>
      <c r="EJM344" s="7"/>
      <c r="EJN344" s="7"/>
      <c r="EJO344" s="7"/>
      <c r="EJP344" s="7"/>
      <c r="EJQ344" s="7"/>
      <c r="EJR344" s="7"/>
      <c r="EJS344" s="7"/>
      <c r="EJT344" s="7"/>
      <c r="EJU344" s="7"/>
      <c r="EJV344" s="7"/>
      <c r="EJW344" s="7"/>
      <c r="EJX344" s="7"/>
      <c r="EJY344" s="7"/>
      <c r="EJZ344" s="7"/>
      <c r="EKA344" s="7"/>
      <c r="EKB344" s="7"/>
      <c r="EKC344" s="7"/>
      <c r="EKD344" s="7"/>
      <c r="EKE344" s="7"/>
      <c r="EKF344" s="7"/>
      <c r="EKG344" s="7"/>
      <c r="EKH344" s="7"/>
      <c r="EKI344" s="7"/>
      <c r="EKJ344" s="7"/>
      <c r="EKK344" s="7"/>
      <c r="EKL344" s="7"/>
      <c r="EKM344" s="7"/>
      <c r="EKN344" s="7"/>
      <c r="EKO344" s="7"/>
      <c r="EKP344" s="7"/>
      <c r="EKQ344" s="7"/>
      <c r="EKR344" s="7"/>
      <c r="EKS344" s="7"/>
      <c r="EKT344" s="7"/>
      <c r="EKU344" s="7"/>
      <c r="EKV344" s="7"/>
      <c r="EKW344" s="7"/>
      <c r="EKX344" s="7"/>
      <c r="EKY344" s="7"/>
      <c r="EKZ344" s="7"/>
      <c r="ELA344" s="7"/>
      <c r="ELB344" s="7"/>
      <c r="ELC344" s="7"/>
      <c r="ELD344" s="7"/>
      <c r="ELE344" s="7"/>
      <c r="ELF344" s="7"/>
      <c r="ELG344" s="7"/>
      <c r="ELH344" s="7"/>
      <c r="ELI344" s="7"/>
      <c r="ELJ344" s="7"/>
      <c r="ELK344" s="7"/>
      <c r="ELL344" s="7"/>
      <c r="ELM344" s="7"/>
      <c r="ELN344" s="7"/>
      <c r="ELO344" s="7"/>
      <c r="ELP344" s="7"/>
      <c r="ELQ344" s="7"/>
      <c r="ELR344" s="7"/>
      <c r="ELS344" s="7"/>
      <c r="ELT344" s="7"/>
      <c r="ELU344" s="7"/>
      <c r="ELV344" s="7"/>
      <c r="ELW344" s="7"/>
      <c r="ELX344" s="7"/>
      <c r="ELY344" s="7"/>
      <c r="ELZ344" s="7"/>
      <c r="EMA344" s="7"/>
      <c r="EMB344" s="7"/>
      <c r="EMC344" s="7"/>
      <c r="EMD344" s="7"/>
      <c r="EME344" s="7"/>
      <c r="EMF344" s="7"/>
      <c r="EMG344" s="7"/>
      <c r="EMH344" s="7"/>
      <c r="EMI344" s="7"/>
      <c r="EMJ344" s="7"/>
      <c r="EMK344" s="7"/>
      <c r="EML344" s="7"/>
      <c r="EMM344" s="7"/>
      <c r="EMN344" s="7"/>
      <c r="EMO344" s="7"/>
      <c r="EMP344" s="7"/>
      <c r="EMQ344" s="7"/>
      <c r="EMR344" s="7"/>
      <c r="EMS344" s="7"/>
      <c r="EMT344" s="7"/>
      <c r="EMU344" s="7"/>
      <c r="EMV344" s="7"/>
      <c r="EMW344" s="7"/>
      <c r="EMX344" s="7"/>
      <c r="EMY344" s="7"/>
      <c r="EMZ344" s="7"/>
      <c r="ENA344" s="7"/>
      <c r="ENB344" s="7"/>
      <c r="ENC344" s="7"/>
      <c r="END344" s="7"/>
      <c r="ENE344" s="7"/>
      <c r="ENF344" s="7"/>
      <c r="ENG344" s="7"/>
      <c r="ENH344" s="7"/>
      <c r="ENI344" s="7"/>
      <c r="ENJ344" s="7"/>
      <c r="ENK344" s="7"/>
      <c r="ENL344" s="7"/>
      <c r="ENM344" s="7"/>
      <c r="ENN344" s="7"/>
      <c r="ENO344" s="7"/>
      <c r="ENP344" s="7"/>
      <c r="ENQ344" s="7"/>
      <c r="ENR344" s="7"/>
      <c r="ENS344" s="7"/>
      <c r="ENT344" s="7"/>
      <c r="ENU344" s="7"/>
      <c r="ENV344" s="7"/>
      <c r="ENW344" s="7"/>
      <c r="ENX344" s="7"/>
      <c r="ENY344" s="7"/>
      <c r="ENZ344" s="7"/>
      <c r="EOA344" s="7"/>
      <c r="EOB344" s="7"/>
      <c r="EOC344" s="7"/>
      <c r="EOD344" s="7"/>
      <c r="EOE344" s="7"/>
      <c r="EOF344" s="7"/>
      <c r="EOG344" s="7"/>
      <c r="EOH344" s="7"/>
      <c r="EOI344" s="7"/>
      <c r="EOJ344" s="7"/>
      <c r="EOK344" s="7"/>
      <c r="EOL344" s="7"/>
      <c r="EOM344" s="7"/>
      <c r="EON344" s="7"/>
      <c r="EOO344" s="7"/>
      <c r="EOP344" s="7"/>
      <c r="EOQ344" s="7"/>
      <c r="EOR344" s="7"/>
      <c r="EOS344" s="7"/>
      <c r="EOT344" s="7"/>
      <c r="EOU344" s="7"/>
      <c r="EOV344" s="7"/>
      <c r="EOW344" s="7"/>
      <c r="EOX344" s="7"/>
      <c r="EOY344" s="7"/>
      <c r="EOZ344" s="7"/>
      <c r="EPA344" s="7"/>
      <c r="EPB344" s="7"/>
      <c r="EPC344" s="7"/>
      <c r="EPD344" s="7"/>
      <c r="EPE344" s="7"/>
      <c r="EPF344" s="7"/>
      <c r="EPG344" s="7"/>
      <c r="EPH344" s="7"/>
      <c r="EPI344" s="7"/>
      <c r="EPJ344" s="7"/>
      <c r="EPK344" s="7"/>
      <c r="EPL344" s="7"/>
      <c r="EPM344" s="7"/>
      <c r="EPN344" s="7"/>
      <c r="EPO344" s="7"/>
      <c r="EPP344" s="7"/>
      <c r="EPQ344" s="7"/>
      <c r="EPR344" s="7"/>
      <c r="EPS344" s="7"/>
      <c r="EPT344" s="7"/>
      <c r="EPU344" s="7"/>
      <c r="EPV344" s="7"/>
      <c r="EPW344" s="7"/>
      <c r="EPX344" s="7"/>
      <c r="EPY344" s="7"/>
      <c r="EPZ344" s="7"/>
      <c r="EQA344" s="7"/>
      <c r="EQB344" s="7"/>
      <c r="EQC344" s="7"/>
      <c r="EQD344" s="7"/>
      <c r="EQE344" s="7"/>
      <c r="EQF344" s="7"/>
      <c r="EQG344" s="7"/>
      <c r="EQH344" s="7"/>
      <c r="EQI344" s="7"/>
      <c r="EQJ344" s="7"/>
      <c r="EQK344" s="7"/>
      <c r="EQL344" s="7"/>
      <c r="EQM344" s="7"/>
      <c r="EQN344" s="7"/>
      <c r="EQO344" s="7"/>
      <c r="EQP344" s="7"/>
      <c r="EQQ344" s="7"/>
      <c r="EQR344" s="7"/>
      <c r="EQS344" s="7"/>
      <c r="EQT344" s="7"/>
      <c r="EQU344" s="7"/>
      <c r="EQV344" s="7"/>
      <c r="EQW344" s="7"/>
      <c r="EQX344" s="7"/>
      <c r="EQY344" s="7"/>
      <c r="EQZ344" s="7"/>
      <c r="ERA344" s="7"/>
      <c r="ERB344" s="7"/>
      <c r="ERC344" s="7"/>
      <c r="ERD344" s="7"/>
      <c r="ERE344" s="7"/>
      <c r="ERF344" s="7"/>
      <c r="ERG344" s="7"/>
      <c r="ERH344" s="7"/>
      <c r="ERI344" s="7"/>
      <c r="ERJ344" s="7"/>
      <c r="ERK344" s="7"/>
      <c r="ERL344" s="7"/>
      <c r="ERM344" s="7"/>
      <c r="ERN344" s="7"/>
      <c r="ERO344" s="7"/>
      <c r="ERP344" s="7"/>
      <c r="ERQ344" s="7"/>
      <c r="ERR344" s="7"/>
      <c r="ERS344" s="7"/>
      <c r="ERT344" s="7"/>
      <c r="ERU344" s="7"/>
      <c r="ERV344" s="7"/>
      <c r="ERW344" s="7"/>
      <c r="ERX344" s="7"/>
      <c r="ERY344" s="7"/>
      <c r="ERZ344" s="7"/>
      <c r="ESA344" s="7"/>
      <c r="ESB344" s="7"/>
      <c r="ESC344" s="7"/>
      <c r="ESD344" s="7"/>
      <c r="ESE344" s="7"/>
      <c r="ESF344" s="7"/>
      <c r="ESG344" s="7"/>
      <c r="ESH344" s="7"/>
      <c r="ESI344" s="7"/>
      <c r="ESJ344" s="7"/>
      <c r="ESK344" s="7"/>
      <c r="ESL344" s="7"/>
      <c r="ESM344" s="7"/>
      <c r="ESN344" s="7"/>
      <c r="ESO344" s="7"/>
      <c r="ESP344" s="7"/>
      <c r="ESQ344" s="7"/>
      <c r="ESR344" s="7"/>
      <c r="ESS344" s="7"/>
      <c r="EST344" s="7"/>
      <c r="ESU344" s="7"/>
      <c r="ESV344" s="7"/>
      <c r="ESW344" s="7"/>
      <c r="ESX344" s="7"/>
      <c r="ESY344" s="7"/>
      <c r="ESZ344" s="7"/>
      <c r="ETA344" s="7"/>
      <c r="ETB344" s="7"/>
      <c r="ETC344" s="7"/>
      <c r="ETD344" s="7"/>
      <c r="ETE344" s="7"/>
      <c r="ETF344" s="7"/>
      <c r="ETG344" s="7"/>
      <c r="ETH344" s="7"/>
      <c r="ETI344" s="7"/>
      <c r="ETJ344" s="7"/>
      <c r="ETK344" s="7"/>
      <c r="ETL344" s="7"/>
      <c r="ETM344" s="7"/>
      <c r="ETN344" s="7"/>
      <c r="ETO344" s="7"/>
      <c r="ETP344" s="7"/>
      <c r="ETQ344" s="7"/>
      <c r="ETR344" s="7"/>
      <c r="ETS344" s="7"/>
      <c r="ETT344" s="7"/>
      <c r="ETU344" s="7"/>
      <c r="ETV344" s="7"/>
      <c r="ETW344" s="7"/>
      <c r="ETX344" s="7"/>
      <c r="ETY344" s="7"/>
      <c r="ETZ344" s="7"/>
      <c r="EUA344" s="7"/>
      <c r="EUB344" s="7"/>
      <c r="EUC344" s="7"/>
      <c r="EUD344" s="7"/>
      <c r="EUE344" s="7"/>
      <c r="EUF344" s="7"/>
      <c r="EUG344" s="7"/>
      <c r="EUH344" s="7"/>
      <c r="EUI344" s="7"/>
      <c r="EUJ344" s="7"/>
      <c r="EUK344" s="7"/>
      <c r="EUL344" s="7"/>
      <c r="EUM344" s="7"/>
      <c r="EUN344" s="7"/>
      <c r="EUO344" s="7"/>
      <c r="EUP344" s="7"/>
      <c r="EUQ344" s="7"/>
      <c r="EUR344" s="7"/>
      <c r="EUS344" s="7"/>
      <c r="EUT344" s="7"/>
      <c r="EUU344" s="7"/>
      <c r="EUV344" s="7"/>
      <c r="EUW344" s="7"/>
      <c r="EUX344" s="7"/>
      <c r="EUY344" s="7"/>
      <c r="EUZ344" s="7"/>
      <c r="EVA344" s="7"/>
      <c r="EVB344" s="7"/>
      <c r="EVC344" s="7"/>
      <c r="EVD344" s="7"/>
      <c r="EVE344" s="7"/>
      <c r="EVF344" s="7"/>
      <c r="EVG344" s="7"/>
      <c r="EVH344" s="7"/>
      <c r="EVI344" s="7"/>
      <c r="EVJ344" s="7"/>
      <c r="EVK344" s="7"/>
      <c r="EVL344" s="7"/>
      <c r="EVM344" s="7"/>
      <c r="EVN344" s="7"/>
      <c r="EVO344" s="7"/>
      <c r="EVP344" s="7"/>
      <c r="EVQ344" s="7"/>
      <c r="EVR344" s="7"/>
      <c r="EVS344" s="7"/>
      <c r="EVT344" s="7"/>
      <c r="EVU344" s="7"/>
      <c r="EVV344" s="7"/>
      <c r="EVW344" s="7"/>
      <c r="EVX344" s="7"/>
      <c r="EVY344" s="7"/>
      <c r="EVZ344" s="7"/>
      <c r="EWA344" s="7"/>
      <c r="EWB344" s="7"/>
      <c r="EWC344" s="7"/>
      <c r="EWD344" s="7"/>
      <c r="EWE344" s="7"/>
      <c r="EWF344" s="7"/>
      <c r="EWG344" s="7"/>
      <c r="EWH344" s="7"/>
      <c r="EWI344" s="7"/>
      <c r="EWJ344" s="7"/>
      <c r="EWK344" s="7"/>
      <c r="EWL344" s="7"/>
      <c r="EWM344" s="7"/>
      <c r="EWN344" s="7"/>
      <c r="EWO344" s="7"/>
      <c r="EWP344" s="7"/>
      <c r="EWQ344" s="7"/>
      <c r="EWR344" s="7"/>
      <c r="EWS344" s="7"/>
      <c r="EWT344" s="7"/>
      <c r="EWU344" s="7"/>
      <c r="EWV344" s="7"/>
      <c r="EWW344" s="7"/>
      <c r="EWX344" s="7"/>
      <c r="EWY344" s="7"/>
      <c r="EWZ344" s="7"/>
      <c r="EXA344" s="7"/>
      <c r="EXB344" s="7"/>
      <c r="EXC344" s="7"/>
      <c r="EXD344" s="7"/>
      <c r="EXE344" s="7"/>
      <c r="EXF344" s="7"/>
      <c r="EXG344" s="7"/>
      <c r="EXH344" s="7"/>
      <c r="EXI344" s="7"/>
      <c r="EXJ344" s="7"/>
      <c r="EXK344" s="7"/>
      <c r="EXL344" s="7"/>
      <c r="EXM344" s="7"/>
      <c r="EXN344" s="7"/>
      <c r="EXO344" s="7"/>
      <c r="EXP344" s="7"/>
      <c r="EXQ344" s="7"/>
      <c r="EXR344" s="7"/>
      <c r="EXS344" s="7"/>
      <c r="EXT344" s="7"/>
      <c r="EXU344" s="7"/>
      <c r="EXV344" s="7"/>
      <c r="EXW344" s="7"/>
      <c r="EXX344" s="7"/>
      <c r="EXY344" s="7"/>
      <c r="EXZ344" s="7"/>
      <c r="EYA344" s="7"/>
      <c r="EYB344" s="7"/>
      <c r="EYC344" s="7"/>
      <c r="EYD344" s="7"/>
      <c r="EYE344" s="7"/>
      <c r="EYF344" s="7"/>
      <c r="EYG344" s="7"/>
      <c r="EYH344" s="7"/>
      <c r="EYI344" s="7"/>
      <c r="EYJ344" s="7"/>
      <c r="EYK344" s="7"/>
      <c r="EYL344" s="7"/>
      <c r="EYM344" s="7"/>
      <c r="EYN344" s="7"/>
      <c r="EYO344" s="7"/>
      <c r="EYP344" s="7"/>
      <c r="EYQ344" s="7"/>
      <c r="EYR344" s="7"/>
      <c r="EYS344" s="7"/>
      <c r="EYT344" s="7"/>
      <c r="EYU344" s="7"/>
      <c r="EYV344" s="7"/>
      <c r="EYW344" s="7"/>
      <c r="EYX344" s="7"/>
      <c r="EYY344" s="7"/>
      <c r="EYZ344" s="7"/>
      <c r="EZA344" s="7"/>
      <c r="EZB344" s="7"/>
      <c r="EZC344" s="7"/>
      <c r="EZD344" s="7"/>
      <c r="EZE344" s="7"/>
      <c r="EZF344" s="7"/>
      <c r="EZG344" s="7"/>
      <c r="EZH344" s="7"/>
      <c r="EZI344" s="7"/>
      <c r="EZJ344" s="7"/>
      <c r="EZK344" s="7"/>
      <c r="EZL344" s="7"/>
      <c r="EZM344" s="7"/>
      <c r="EZN344" s="7"/>
      <c r="EZO344" s="7"/>
      <c r="EZP344" s="7"/>
      <c r="EZQ344" s="7"/>
      <c r="EZR344" s="7"/>
      <c r="EZS344" s="7"/>
      <c r="EZT344" s="7"/>
      <c r="EZU344" s="7"/>
      <c r="EZV344" s="7"/>
      <c r="EZW344" s="7"/>
      <c r="EZX344" s="7"/>
      <c r="EZY344" s="7"/>
      <c r="EZZ344" s="7"/>
      <c r="FAA344" s="7"/>
      <c r="FAB344" s="7"/>
      <c r="FAC344" s="7"/>
      <c r="FAD344" s="7"/>
      <c r="FAE344" s="7"/>
      <c r="FAF344" s="7"/>
      <c r="FAG344" s="7"/>
      <c r="FAH344" s="7"/>
      <c r="FAI344" s="7"/>
      <c r="FAJ344" s="7"/>
      <c r="FAK344" s="7"/>
      <c r="FAL344" s="7"/>
      <c r="FAM344" s="7"/>
      <c r="FAN344" s="7"/>
      <c r="FAO344" s="7"/>
      <c r="FAP344" s="7"/>
      <c r="FAQ344" s="7"/>
      <c r="FAR344" s="7"/>
      <c r="FAS344" s="7"/>
      <c r="FAT344" s="7"/>
      <c r="FAU344" s="7"/>
      <c r="FAV344" s="7"/>
      <c r="FAW344" s="7"/>
      <c r="FAX344" s="7"/>
      <c r="FAY344" s="7"/>
      <c r="FAZ344" s="7"/>
      <c r="FBA344" s="7"/>
      <c r="FBB344" s="7"/>
      <c r="FBC344" s="7"/>
      <c r="FBD344" s="7"/>
      <c r="FBE344" s="7"/>
      <c r="FBF344" s="7"/>
      <c r="FBG344" s="7"/>
      <c r="FBH344" s="7"/>
      <c r="FBI344" s="7"/>
      <c r="FBJ344" s="7"/>
      <c r="FBK344" s="7"/>
      <c r="FBL344" s="7"/>
      <c r="FBM344" s="7"/>
      <c r="FBN344" s="7"/>
      <c r="FBO344" s="7"/>
      <c r="FBP344" s="7"/>
      <c r="FBQ344" s="7"/>
      <c r="FBR344" s="7"/>
      <c r="FBS344" s="7"/>
      <c r="FBT344" s="7"/>
      <c r="FBU344" s="7"/>
      <c r="FBV344" s="7"/>
      <c r="FBW344" s="7"/>
      <c r="FBX344" s="7"/>
      <c r="FBY344" s="7"/>
      <c r="FBZ344" s="7"/>
      <c r="FCA344" s="7"/>
      <c r="FCB344" s="7"/>
      <c r="FCC344" s="7"/>
      <c r="FCD344" s="7"/>
      <c r="FCE344" s="7"/>
      <c r="FCF344" s="7"/>
      <c r="FCG344" s="7"/>
      <c r="FCH344" s="7"/>
      <c r="FCI344" s="7"/>
      <c r="FCJ344" s="7"/>
      <c r="FCK344" s="7"/>
      <c r="FCL344" s="7"/>
      <c r="FCM344" s="7"/>
      <c r="FCN344" s="7"/>
      <c r="FCO344" s="7"/>
      <c r="FCP344" s="7"/>
      <c r="FCQ344" s="7"/>
      <c r="FCR344" s="7"/>
      <c r="FCS344" s="7"/>
      <c r="FCT344" s="7"/>
      <c r="FCU344" s="7"/>
      <c r="FCV344" s="7"/>
      <c r="FCW344" s="7"/>
      <c r="FCX344" s="7"/>
      <c r="FCY344" s="7"/>
      <c r="FCZ344" s="7"/>
      <c r="FDA344" s="7"/>
      <c r="FDB344" s="7"/>
      <c r="FDC344" s="7"/>
      <c r="FDD344" s="7"/>
      <c r="FDE344" s="7"/>
      <c r="FDF344" s="7"/>
      <c r="FDG344" s="7"/>
      <c r="FDH344" s="7"/>
      <c r="FDI344" s="7"/>
      <c r="FDJ344" s="7"/>
      <c r="FDK344" s="7"/>
      <c r="FDL344" s="7"/>
      <c r="FDM344" s="7"/>
      <c r="FDN344" s="7"/>
      <c r="FDO344" s="7"/>
      <c r="FDP344" s="7"/>
      <c r="FDQ344" s="7"/>
      <c r="FDR344" s="7"/>
      <c r="FDS344" s="7"/>
      <c r="FDT344" s="7"/>
      <c r="FDU344" s="7"/>
      <c r="FDV344" s="7"/>
      <c r="FDW344" s="7"/>
      <c r="FDX344" s="7"/>
      <c r="FDY344" s="7"/>
      <c r="FDZ344" s="7"/>
      <c r="FEA344" s="7"/>
      <c r="FEB344" s="7"/>
      <c r="FEC344" s="7"/>
      <c r="FED344" s="7"/>
      <c r="FEE344" s="7"/>
      <c r="FEF344" s="7"/>
      <c r="FEG344" s="7"/>
      <c r="FEH344" s="7"/>
      <c r="FEI344" s="7"/>
      <c r="FEJ344" s="7"/>
      <c r="FEK344" s="7"/>
      <c r="FEL344" s="7"/>
      <c r="FEM344" s="7"/>
      <c r="FEN344" s="7"/>
      <c r="FEO344" s="7"/>
      <c r="FEP344" s="7"/>
      <c r="FEQ344" s="7"/>
      <c r="FER344" s="7"/>
      <c r="FES344" s="7"/>
      <c r="FET344" s="7"/>
      <c r="FEU344" s="7"/>
      <c r="FEV344" s="7"/>
      <c r="FEW344" s="7"/>
      <c r="FEX344" s="7"/>
      <c r="FEY344" s="7"/>
      <c r="FEZ344" s="7"/>
      <c r="FFA344" s="7"/>
      <c r="FFB344" s="7"/>
      <c r="FFC344" s="7"/>
      <c r="FFD344" s="7"/>
      <c r="FFE344" s="7"/>
      <c r="FFF344" s="7"/>
      <c r="FFG344" s="7"/>
      <c r="FFH344" s="7"/>
      <c r="FFI344" s="7"/>
      <c r="FFJ344" s="7"/>
      <c r="FFK344" s="7"/>
      <c r="FFL344" s="7"/>
      <c r="FFM344" s="7"/>
      <c r="FFN344" s="7"/>
      <c r="FFO344" s="7"/>
      <c r="FFP344" s="7"/>
      <c r="FFQ344" s="7"/>
      <c r="FFR344" s="7"/>
      <c r="FFS344" s="7"/>
      <c r="FFT344" s="7"/>
      <c r="FFU344" s="7"/>
      <c r="FFV344" s="7"/>
      <c r="FFW344" s="7"/>
      <c r="FFX344" s="7"/>
      <c r="FFY344" s="7"/>
      <c r="FFZ344" s="7"/>
      <c r="FGA344" s="7"/>
      <c r="FGB344" s="7"/>
      <c r="FGC344" s="7"/>
      <c r="FGD344" s="7"/>
      <c r="FGE344" s="7"/>
      <c r="FGF344" s="7"/>
      <c r="FGG344" s="7"/>
      <c r="FGH344" s="7"/>
      <c r="FGI344" s="7"/>
      <c r="FGJ344" s="7"/>
      <c r="FGK344" s="7"/>
      <c r="FGL344" s="7"/>
      <c r="FGM344" s="7"/>
      <c r="FGN344" s="7"/>
      <c r="FGO344" s="7"/>
      <c r="FGP344" s="7"/>
      <c r="FGQ344" s="7"/>
      <c r="FGR344" s="7"/>
      <c r="FGS344" s="7"/>
      <c r="FGT344" s="7"/>
      <c r="FGU344" s="7"/>
      <c r="FGV344" s="7"/>
      <c r="FGW344" s="7"/>
      <c r="FGX344" s="7"/>
      <c r="FGY344" s="7"/>
      <c r="FGZ344" s="7"/>
      <c r="FHA344" s="7"/>
      <c r="FHB344" s="7"/>
      <c r="FHC344" s="7"/>
      <c r="FHD344" s="7"/>
      <c r="FHE344" s="7"/>
      <c r="FHF344" s="7"/>
      <c r="FHG344" s="7"/>
      <c r="FHH344" s="7"/>
      <c r="FHI344" s="7"/>
      <c r="FHJ344" s="7"/>
      <c r="FHK344" s="7"/>
      <c r="FHL344" s="7"/>
      <c r="FHM344" s="7"/>
      <c r="FHN344" s="7"/>
      <c r="FHO344" s="7"/>
      <c r="FHP344" s="7"/>
      <c r="FHQ344" s="7"/>
      <c r="FHR344" s="7"/>
      <c r="FHS344" s="7"/>
      <c r="FHT344" s="7"/>
      <c r="FHU344" s="7"/>
      <c r="FHV344" s="7"/>
      <c r="FHW344" s="7"/>
      <c r="FHX344" s="7"/>
      <c r="FHY344" s="7"/>
      <c r="FHZ344" s="7"/>
      <c r="FIA344" s="7"/>
      <c r="FIB344" s="7"/>
      <c r="FIC344" s="7"/>
      <c r="FID344" s="7"/>
      <c r="FIE344" s="7"/>
      <c r="FIF344" s="7"/>
      <c r="FIG344" s="7"/>
      <c r="FIH344" s="7"/>
      <c r="FII344" s="7"/>
      <c r="FIJ344" s="7"/>
      <c r="FIK344" s="7"/>
      <c r="FIL344" s="7"/>
      <c r="FIM344" s="7"/>
      <c r="FIN344" s="7"/>
      <c r="FIO344" s="7"/>
      <c r="FIP344" s="7"/>
      <c r="FIQ344" s="7"/>
      <c r="FIR344" s="7"/>
      <c r="FIS344" s="7"/>
      <c r="FIT344" s="7"/>
      <c r="FIU344" s="7"/>
      <c r="FIV344" s="7"/>
      <c r="FIW344" s="7"/>
      <c r="FIX344" s="7"/>
      <c r="FIY344" s="7"/>
      <c r="FIZ344" s="7"/>
      <c r="FJA344" s="7"/>
      <c r="FJB344" s="7"/>
      <c r="FJC344" s="7"/>
      <c r="FJD344" s="7"/>
      <c r="FJE344" s="7"/>
      <c r="FJF344" s="7"/>
      <c r="FJG344" s="7"/>
      <c r="FJH344" s="7"/>
      <c r="FJI344" s="7"/>
      <c r="FJJ344" s="7"/>
      <c r="FJK344" s="7"/>
      <c r="FJL344" s="7"/>
      <c r="FJM344" s="7"/>
      <c r="FJN344" s="7"/>
      <c r="FJO344" s="7"/>
      <c r="FJP344" s="7"/>
      <c r="FJQ344" s="7"/>
      <c r="FJR344" s="7"/>
      <c r="FJS344" s="7"/>
      <c r="FJT344" s="7"/>
      <c r="FJU344" s="7"/>
      <c r="FJV344" s="7"/>
      <c r="FJW344" s="7"/>
      <c r="FJX344" s="7"/>
      <c r="FJY344" s="7"/>
      <c r="FJZ344" s="7"/>
      <c r="FKA344" s="7"/>
      <c r="FKB344" s="7"/>
      <c r="FKC344" s="7"/>
      <c r="FKD344" s="7"/>
      <c r="FKE344" s="7"/>
      <c r="FKF344" s="7"/>
      <c r="FKG344" s="7"/>
      <c r="FKH344" s="7"/>
      <c r="FKI344" s="7"/>
      <c r="FKJ344" s="7"/>
      <c r="FKK344" s="7"/>
      <c r="FKL344" s="7"/>
      <c r="FKM344" s="7"/>
      <c r="FKN344" s="7"/>
      <c r="FKO344" s="7"/>
      <c r="FKP344" s="7"/>
      <c r="FKQ344" s="7"/>
      <c r="FKR344" s="7"/>
      <c r="FKS344" s="7"/>
      <c r="FKT344" s="7"/>
      <c r="FKU344" s="7"/>
      <c r="FKV344" s="7"/>
      <c r="FKW344" s="7"/>
      <c r="FKX344" s="7"/>
      <c r="FKY344" s="7"/>
      <c r="FKZ344" s="7"/>
      <c r="FLA344" s="7"/>
      <c r="FLB344" s="7"/>
      <c r="FLC344" s="7"/>
      <c r="FLD344" s="7"/>
      <c r="FLE344" s="7"/>
      <c r="FLF344" s="7"/>
      <c r="FLG344" s="7"/>
      <c r="FLH344" s="7"/>
      <c r="FLI344" s="7"/>
      <c r="FLJ344" s="7"/>
      <c r="FLK344" s="7"/>
      <c r="FLL344" s="7"/>
      <c r="FLM344" s="7"/>
      <c r="FLN344" s="7"/>
      <c r="FLO344" s="7"/>
      <c r="FLP344" s="7"/>
      <c r="FLQ344" s="7"/>
      <c r="FLR344" s="7"/>
      <c r="FLS344" s="7"/>
      <c r="FLT344" s="7"/>
      <c r="FLU344" s="7"/>
      <c r="FLV344" s="7"/>
      <c r="FLW344" s="7"/>
      <c r="FLX344" s="7"/>
      <c r="FLY344" s="7"/>
      <c r="FLZ344" s="7"/>
      <c r="FMA344" s="7"/>
      <c r="FMB344" s="7"/>
      <c r="FMC344" s="7"/>
      <c r="FMD344" s="7"/>
      <c r="FME344" s="7"/>
      <c r="FMF344" s="7"/>
      <c r="FMG344" s="7"/>
      <c r="FMH344" s="7"/>
      <c r="FMI344" s="7"/>
      <c r="FMJ344" s="7"/>
      <c r="FMK344" s="7"/>
      <c r="FML344" s="7"/>
      <c r="FMM344" s="7"/>
      <c r="FMN344" s="7"/>
      <c r="FMO344" s="7"/>
      <c r="FMP344" s="7"/>
      <c r="FMQ344" s="7"/>
      <c r="FMR344" s="7"/>
      <c r="FMS344" s="7"/>
      <c r="FMT344" s="7"/>
      <c r="FMU344" s="7"/>
      <c r="FMV344" s="7"/>
      <c r="FMW344" s="7"/>
      <c r="FMX344" s="7"/>
      <c r="FMY344" s="7"/>
      <c r="FMZ344" s="7"/>
      <c r="FNA344" s="7"/>
      <c r="FNB344" s="7"/>
      <c r="FNC344" s="7"/>
      <c r="FND344" s="7"/>
      <c r="FNE344" s="7"/>
      <c r="FNF344" s="7"/>
      <c r="FNG344" s="7"/>
      <c r="FNH344" s="7"/>
      <c r="FNI344" s="7"/>
      <c r="FNJ344" s="7"/>
      <c r="FNK344" s="7"/>
      <c r="FNL344" s="7"/>
      <c r="FNM344" s="7"/>
      <c r="FNN344" s="7"/>
      <c r="FNO344" s="7"/>
      <c r="FNP344" s="7"/>
      <c r="FNQ344" s="7"/>
      <c r="FNR344" s="7"/>
      <c r="FNS344" s="7"/>
      <c r="FNT344" s="7"/>
      <c r="FNU344" s="7"/>
      <c r="FNV344" s="7"/>
      <c r="FNW344" s="7"/>
      <c r="FNX344" s="7"/>
      <c r="FNY344" s="7"/>
      <c r="FNZ344" s="7"/>
      <c r="FOA344" s="7"/>
      <c r="FOB344" s="7"/>
      <c r="FOC344" s="7"/>
      <c r="FOD344" s="7"/>
      <c r="FOE344" s="7"/>
      <c r="FOF344" s="7"/>
      <c r="FOG344" s="7"/>
      <c r="FOH344" s="7"/>
      <c r="FOI344" s="7"/>
      <c r="FOJ344" s="7"/>
      <c r="FOK344" s="7"/>
      <c r="FOL344" s="7"/>
      <c r="FOM344" s="7"/>
      <c r="FON344" s="7"/>
      <c r="FOO344" s="7"/>
      <c r="FOP344" s="7"/>
      <c r="FOQ344" s="7"/>
      <c r="FOR344" s="7"/>
      <c r="FOS344" s="7"/>
      <c r="FOT344" s="7"/>
      <c r="FOU344" s="7"/>
      <c r="FOV344" s="7"/>
      <c r="FOW344" s="7"/>
      <c r="FOX344" s="7"/>
      <c r="FOY344" s="7"/>
      <c r="FOZ344" s="7"/>
      <c r="FPA344" s="7"/>
      <c r="FPB344" s="7"/>
      <c r="FPC344" s="7"/>
      <c r="FPD344" s="7"/>
      <c r="FPE344" s="7"/>
      <c r="FPF344" s="7"/>
      <c r="FPG344" s="7"/>
      <c r="FPH344" s="7"/>
      <c r="FPI344" s="7"/>
      <c r="FPJ344" s="7"/>
      <c r="FPK344" s="7"/>
      <c r="FPL344" s="7"/>
      <c r="FPM344" s="7"/>
      <c r="FPN344" s="7"/>
      <c r="FPO344" s="7"/>
      <c r="FPP344" s="7"/>
      <c r="FPQ344" s="7"/>
      <c r="FPR344" s="7"/>
      <c r="FPS344" s="7"/>
      <c r="FPT344" s="7"/>
      <c r="FPU344" s="7"/>
      <c r="FPV344" s="7"/>
      <c r="FPW344" s="7"/>
      <c r="FPX344" s="7"/>
      <c r="FPY344" s="7"/>
      <c r="FPZ344" s="7"/>
      <c r="FQA344" s="7"/>
      <c r="FQB344" s="7"/>
      <c r="FQC344" s="7"/>
      <c r="FQD344" s="7"/>
      <c r="FQE344" s="7"/>
      <c r="FQF344" s="7"/>
      <c r="FQG344" s="7"/>
      <c r="FQH344" s="7"/>
      <c r="FQI344" s="7"/>
      <c r="FQJ344" s="7"/>
      <c r="FQK344" s="7"/>
      <c r="FQL344" s="7"/>
      <c r="FQM344" s="7"/>
      <c r="FQN344" s="7"/>
      <c r="FQO344" s="7"/>
      <c r="FQP344" s="7"/>
      <c r="FQQ344" s="7"/>
      <c r="FQR344" s="7"/>
      <c r="FQS344" s="7"/>
      <c r="FQT344" s="7"/>
      <c r="FQU344" s="7"/>
      <c r="FQV344" s="7"/>
      <c r="FQW344" s="7"/>
      <c r="FQX344" s="7"/>
      <c r="FQY344" s="7"/>
      <c r="FQZ344" s="7"/>
      <c r="FRA344" s="7"/>
      <c r="FRB344" s="7"/>
      <c r="FRC344" s="7"/>
      <c r="FRD344" s="7"/>
      <c r="FRE344" s="7"/>
      <c r="FRF344" s="7"/>
      <c r="FRG344" s="7"/>
      <c r="FRH344" s="7"/>
      <c r="FRI344" s="7"/>
      <c r="FRJ344" s="7"/>
      <c r="FRK344" s="7"/>
      <c r="FRL344" s="7"/>
      <c r="FRM344" s="7"/>
      <c r="FRN344" s="7"/>
      <c r="FRO344" s="7"/>
      <c r="FRP344" s="7"/>
      <c r="FRQ344" s="7"/>
      <c r="FRR344" s="7"/>
      <c r="FRS344" s="7"/>
      <c r="FRT344" s="7"/>
      <c r="FRU344" s="7"/>
      <c r="FRV344" s="7"/>
      <c r="FRW344" s="7"/>
      <c r="FRX344" s="7"/>
      <c r="FRY344" s="7"/>
      <c r="FRZ344" s="7"/>
      <c r="FSA344" s="7"/>
      <c r="FSB344" s="7"/>
      <c r="FSC344" s="7"/>
      <c r="FSD344" s="7"/>
      <c r="FSE344" s="7"/>
      <c r="FSF344" s="7"/>
      <c r="FSG344" s="7"/>
      <c r="FSH344" s="7"/>
      <c r="FSI344" s="7"/>
      <c r="FSJ344" s="7"/>
      <c r="FSK344" s="7"/>
      <c r="FSL344" s="7"/>
      <c r="FSM344" s="7"/>
      <c r="FSN344" s="7"/>
      <c r="FSO344" s="7"/>
      <c r="FSP344" s="7"/>
      <c r="FSQ344" s="7"/>
      <c r="FSR344" s="7"/>
      <c r="FSS344" s="7"/>
      <c r="FST344" s="7"/>
      <c r="FSU344" s="7"/>
      <c r="FSV344" s="7"/>
      <c r="FSW344" s="7"/>
      <c r="FSX344" s="7"/>
      <c r="FSY344" s="7"/>
      <c r="FSZ344" s="7"/>
      <c r="FTA344" s="7"/>
      <c r="FTB344" s="7"/>
      <c r="FTC344" s="7"/>
      <c r="FTD344" s="7"/>
      <c r="FTE344" s="7"/>
      <c r="FTF344" s="7"/>
      <c r="FTG344" s="7"/>
      <c r="FTH344" s="7"/>
      <c r="FTI344" s="7"/>
      <c r="FTJ344" s="7"/>
      <c r="FTK344" s="7"/>
      <c r="FTL344" s="7"/>
      <c r="FTM344" s="7"/>
      <c r="FTN344" s="7"/>
      <c r="FTO344" s="7"/>
      <c r="FTP344" s="7"/>
      <c r="FTQ344" s="7"/>
      <c r="FTR344" s="7"/>
      <c r="FTS344" s="7"/>
      <c r="FTT344" s="7"/>
      <c r="FTU344" s="7"/>
      <c r="FTV344" s="7"/>
      <c r="FTW344" s="7"/>
      <c r="FTX344" s="7"/>
      <c r="FTY344" s="7"/>
      <c r="FTZ344" s="7"/>
      <c r="FUA344" s="7"/>
      <c r="FUB344" s="7"/>
      <c r="FUC344" s="7"/>
      <c r="FUD344" s="7"/>
      <c r="FUE344" s="7"/>
      <c r="FUF344" s="7"/>
      <c r="FUG344" s="7"/>
      <c r="FUH344" s="7"/>
      <c r="FUI344" s="7"/>
      <c r="FUJ344" s="7"/>
      <c r="FUK344" s="7"/>
      <c r="FUL344" s="7"/>
      <c r="FUM344" s="7"/>
      <c r="FUN344" s="7"/>
      <c r="FUO344" s="7"/>
      <c r="FUP344" s="7"/>
      <c r="FUQ344" s="7"/>
      <c r="FUR344" s="7"/>
      <c r="FUS344" s="7"/>
      <c r="FUT344" s="7"/>
      <c r="FUU344" s="7"/>
      <c r="FUV344" s="7"/>
      <c r="FUW344" s="7"/>
      <c r="FUX344" s="7"/>
      <c r="FUY344" s="7"/>
      <c r="FUZ344" s="7"/>
      <c r="FVA344" s="7"/>
      <c r="FVB344" s="7"/>
      <c r="FVC344" s="7"/>
      <c r="FVD344" s="7"/>
      <c r="FVE344" s="7"/>
      <c r="FVF344" s="7"/>
      <c r="FVG344" s="7"/>
      <c r="FVH344" s="7"/>
      <c r="FVI344" s="7"/>
      <c r="FVJ344" s="7"/>
      <c r="FVK344" s="7"/>
      <c r="FVL344" s="7"/>
      <c r="FVM344" s="7"/>
      <c r="FVN344" s="7"/>
      <c r="FVO344" s="7"/>
      <c r="FVP344" s="7"/>
      <c r="FVQ344" s="7"/>
      <c r="FVR344" s="7"/>
      <c r="FVS344" s="7"/>
      <c r="FVT344" s="7"/>
      <c r="FVU344" s="7"/>
      <c r="FVV344" s="7"/>
      <c r="FVW344" s="7"/>
      <c r="FVX344" s="7"/>
      <c r="FVY344" s="7"/>
      <c r="FVZ344" s="7"/>
      <c r="FWA344" s="7"/>
      <c r="FWB344" s="7"/>
      <c r="FWC344" s="7"/>
      <c r="FWD344" s="7"/>
      <c r="FWE344" s="7"/>
      <c r="FWF344" s="7"/>
      <c r="FWG344" s="7"/>
      <c r="FWH344" s="7"/>
      <c r="FWI344" s="7"/>
      <c r="FWJ344" s="7"/>
      <c r="FWK344" s="7"/>
      <c r="FWL344" s="7"/>
      <c r="FWM344" s="7"/>
      <c r="FWN344" s="7"/>
      <c r="FWO344" s="7"/>
      <c r="FWP344" s="7"/>
      <c r="FWQ344" s="7"/>
      <c r="FWR344" s="7"/>
      <c r="FWS344" s="7"/>
      <c r="FWT344" s="7"/>
      <c r="FWU344" s="7"/>
      <c r="FWV344" s="7"/>
      <c r="FWW344" s="7"/>
      <c r="FWX344" s="7"/>
      <c r="FWY344" s="7"/>
      <c r="FWZ344" s="7"/>
      <c r="FXA344" s="7"/>
      <c r="FXB344" s="7"/>
      <c r="FXC344" s="7"/>
      <c r="FXD344" s="7"/>
      <c r="FXE344" s="7"/>
      <c r="FXF344" s="7"/>
      <c r="FXG344" s="7"/>
      <c r="FXH344" s="7"/>
      <c r="FXI344" s="7"/>
      <c r="FXJ344" s="7"/>
      <c r="FXK344" s="7"/>
      <c r="FXL344" s="7"/>
      <c r="FXM344" s="7"/>
      <c r="FXN344" s="7"/>
      <c r="FXO344" s="7"/>
      <c r="FXP344" s="7"/>
      <c r="FXQ344" s="7"/>
      <c r="FXR344" s="7"/>
      <c r="FXS344" s="7"/>
      <c r="FXT344" s="7"/>
      <c r="FXU344" s="7"/>
      <c r="FXV344" s="7"/>
      <c r="FXW344" s="7"/>
      <c r="FXX344" s="7"/>
      <c r="FXY344" s="7"/>
      <c r="FXZ344" s="7"/>
      <c r="FYA344" s="7"/>
      <c r="FYB344" s="7"/>
      <c r="FYC344" s="7"/>
      <c r="FYD344" s="7"/>
      <c r="FYE344" s="7"/>
      <c r="FYF344" s="7"/>
      <c r="FYG344" s="7"/>
      <c r="FYH344" s="7"/>
      <c r="FYI344" s="7"/>
      <c r="FYJ344" s="7"/>
      <c r="FYK344" s="7"/>
      <c r="FYL344" s="7"/>
      <c r="FYM344" s="7"/>
      <c r="FYN344" s="7"/>
      <c r="FYO344" s="7"/>
      <c r="FYP344" s="7"/>
      <c r="FYQ344" s="7"/>
      <c r="FYR344" s="7"/>
      <c r="FYS344" s="7"/>
      <c r="FYT344" s="7"/>
      <c r="FYU344" s="7"/>
      <c r="FYV344" s="7"/>
      <c r="FYW344" s="7"/>
      <c r="FYX344" s="7"/>
      <c r="FYY344" s="7"/>
      <c r="FYZ344" s="7"/>
      <c r="FZA344" s="7"/>
      <c r="FZB344" s="7"/>
      <c r="FZC344" s="7"/>
      <c r="FZD344" s="7"/>
      <c r="FZE344" s="7"/>
      <c r="FZF344" s="7"/>
      <c r="FZG344" s="7"/>
      <c r="FZH344" s="7"/>
      <c r="FZI344" s="7"/>
      <c r="FZJ344" s="7"/>
      <c r="FZK344" s="7"/>
      <c r="FZL344" s="7"/>
      <c r="FZM344" s="7"/>
      <c r="FZN344" s="7"/>
      <c r="FZO344" s="7"/>
      <c r="FZP344" s="7"/>
      <c r="FZQ344" s="7"/>
      <c r="FZR344" s="7"/>
      <c r="FZS344" s="7"/>
      <c r="FZT344" s="7"/>
      <c r="FZU344" s="7"/>
      <c r="FZV344" s="7"/>
      <c r="FZW344" s="7"/>
      <c r="FZX344" s="7"/>
      <c r="FZY344" s="7"/>
      <c r="FZZ344" s="7"/>
      <c r="GAA344" s="7"/>
      <c r="GAB344" s="7"/>
      <c r="GAC344" s="7"/>
      <c r="GAD344" s="7"/>
      <c r="GAE344" s="7"/>
      <c r="GAF344" s="7"/>
      <c r="GAG344" s="7"/>
      <c r="GAH344" s="7"/>
      <c r="GAI344" s="7"/>
      <c r="GAJ344" s="7"/>
      <c r="GAK344" s="7"/>
      <c r="GAL344" s="7"/>
      <c r="GAM344" s="7"/>
      <c r="GAN344" s="7"/>
      <c r="GAO344" s="7"/>
      <c r="GAP344" s="7"/>
      <c r="GAQ344" s="7"/>
      <c r="GAR344" s="7"/>
      <c r="GAS344" s="7"/>
      <c r="GAT344" s="7"/>
      <c r="GAU344" s="7"/>
      <c r="GAV344" s="7"/>
      <c r="GAW344" s="7"/>
      <c r="GAX344" s="7"/>
      <c r="GAY344" s="7"/>
      <c r="GAZ344" s="7"/>
      <c r="GBA344" s="7"/>
      <c r="GBB344" s="7"/>
      <c r="GBC344" s="7"/>
      <c r="GBD344" s="7"/>
      <c r="GBE344" s="7"/>
      <c r="GBF344" s="7"/>
      <c r="GBG344" s="7"/>
      <c r="GBH344" s="7"/>
      <c r="GBI344" s="7"/>
      <c r="GBJ344" s="7"/>
      <c r="GBK344" s="7"/>
      <c r="GBL344" s="7"/>
      <c r="GBM344" s="7"/>
      <c r="GBN344" s="7"/>
      <c r="GBO344" s="7"/>
      <c r="GBP344" s="7"/>
      <c r="GBQ344" s="7"/>
      <c r="GBR344" s="7"/>
      <c r="GBS344" s="7"/>
      <c r="GBT344" s="7"/>
      <c r="GBU344" s="7"/>
      <c r="GBV344" s="7"/>
      <c r="GBW344" s="7"/>
      <c r="GBX344" s="7"/>
      <c r="GBY344" s="7"/>
      <c r="GBZ344" s="7"/>
      <c r="GCA344" s="7"/>
      <c r="GCB344" s="7"/>
      <c r="GCC344" s="7"/>
      <c r="GCD344" s="7"/>
      <c r="GCE344" s="7"/>
      <c r="GCF344" s="7"/>
      <c r="GCG344" s="7"/>
      <c r="GCH344" s="7"/>
      <c r="GCI344" s="7"/>
      <c r="GCJ344" s="7"/>
      <c r="GCK344" s="7"/>
      <c r="GCL344" s="7"/>
      <c r="GCM344" s="7"/>
      <c r="GCN344" s="7"/>
      <c r="GCO344" s="7"/>
      <c r="GCP344" s="7"/>
      <c r="GCQ344" s="7"/>
      <c r="GCR344" s="7"/>
      <c r="GCS344" s="7"/>
      <c r="GCT344" s="7"/>
      <c r="GCU344" s="7"/>
      <c r="GCV344" s="7"/>
      <c r="GCW344" s="7"/>
      <c r="GCX344" s="7"/>
      <c r="GCY344" s="7"/>
      <c r="GCZ344" s="7"/>
      <c r="GDA344" s="7"/>
      <c r="GDB344" s="7"/>
      <c r="GDC344" s="7"/>
      <c r="GDD344" s="7"/>
      <c r="GDE344" s="7"/>
      <c r="GDF344" s="7"/>
      <c r="GDG344" s="7"/>
      <c r="GDH344" s="7"/>
      <c r="GDI344" s="7"/>
      <c r="GDJ344" s="7"/>
      <c r="GDK344" s="7"/>
      <c r="GDL344" s="7"/>
      <c r="GDM344" s="7"/>
      <c r="GDN344" s="7"/>
      <c r="GDO344" s="7"/>
      <c r="GDP344" s="7"/>
      <c r="GDQ344" s="7"/>
      <c r="GDR344" s="7"/>
      <c r="GDS344" s="7"/>
      <c r="GDT344" s="7"/>
      <c r="GDU344" s="7"/>
      <c r="GDV344" s="7"/>
      <c r="GDW344" s="7"/>
      <c r="GDX344" s="7"/>
      <c r="GDY344" s="7"/>
      <c r="GDZ344" s="7"/>
      <c r="GEA344" s="7"/>
      <c r="GEB344" s="7"/>
      <c r="GEC344" s="7"/>
      <c r="GED344" s="7"/>
      <c r="GEE344" s="7"/>
      <c r="GEF344" s="7"/>
      <c r="GEG344" s="7"/>
      <c r="GEH344" s="7"/>
      <c r="GEI344" s="7"/>
      <c r="GEJ344" s="7"/>
      <c r="GEK344" s="7"/>
      <c r="GEL344" s="7"/>
      <c r="GEM344" s="7"/>
      <c r="GEN344" s="7"/>
      <c r="GEO344" s="7"/>
      <c r="GEP344" s="7"/>
      <c r="GEQ344" s="7"/>
      <c r="GER344" s="7"/>
      <c r="GES344" s="7"/>
      <c r="GET344" s="7"/>
      <c r="GEU344" s="7"/>
      <c r="GEV344" s="7"/>
      <c r="GEW344" s="7"/>
      <c r="GEX344" s="7"/>
      <c r="GEY344" s="7"/>
      <c r="GEZ344" s="7"/>
      <c r="GFA344" s="7"/>
      <c r="GFB344" s="7"/>
      <c r="GFC344" s="7"/>
      <c r="GFD344" s="7"/>
      <c r="GFE344" s="7"/>
      <c r="GFF344" s="7"/>
      <c r="GFG344" s="7"/>
      <c r="GFH344" s="7"/>
      <c r="GFI344" s="7"/>
      <c r="GFJ344" s="7"/>
      <c r="GFK344" s="7"/>
      <c r="GFL344" s="7"/>
      <c r="GFM344" s="7"/>
      <c r="GFN344" s="7"/>
      <c r="GFO344" s="7"/>
      <c r="GFP344" s="7"/>
      <c r="GFQ344" s="7"/>
      <c r="GFR344" s="7"/>
      <c r="GFS344" s="7"/>
      <c r="GFT344" s="7"/>
      <c r="GFU344" s="7"/>
      <c r="GFV344" s="7"/>
      <c r="GFW344" s="7"/>
      <c r="GFX344" s="7"/>
      <c r="GFY344" s="7"/>
      <c r="GFZ344" s="7"/>
      <c r="GGA344" s="7"/>
      <c r="GGB344" s="7"/>
      <c r="GGC344" s="7"/>
      <c r="GGD344" s="7"/>
      <c r="GGE344" s="7"/>
      <c r="GGF344" s="7"/>
      <c r="GGG344" s="7"/>
      <c r="GGH344" s="7"/>
      <c r="GGI344" s="7"/>
      <c r="GGJ344" s="7"/>
      <c r="GGK344" s="7"/>
      <c r="GGL344" s="7"/>
      <c r="GGM344" s="7"/>
      <c r="GGN344" s="7"/>
      <c r="GGO344" s="7"/>
      <c r="GGP344" s="7"/>
      <c r="GGQ344" s="7"/>
      <c r="GGR344" s="7"/>
      <c r="GGS344" s="7"/>
      <c r="GGT344" s="7"/>
      <c r="GGU344" s="7"/>
      <c r="GGV344" s="7"/>
      <c r="GGW344" s="7"/>
      <c r="GGX344" s="7"/>
      <c r="GGY344" s="7"/>
      <c r="GGZ344" s="7"/>
      <c r="GHA344" s="7"/>
      <c r="GHB344" s="7"/>
      <c r="GHC344" s="7"/>
      <c r="GHD344" s="7"/>
      <c r="GHE344" s="7"/>
      <c r="GHF344" s="7"/>
      <c r="GHG344" s="7"/>
      <c r="GHH344" s="7"/>
      <c r="GHI344" s="7"/>
      <c r="GHJ344" s="7"/>
      <c r="GHK344" s="7"/>
      <c r="GHL344" s="7"/>
      <c r="GHM344" s="7"/>
      <c r="GHN344" s="7"/>
      <c r="GHO344" s="7"/>
      <c r="GHP344" s="7"/>
      <c r="GHQ344" s="7"/>
      <c r="GHR344" s="7"/>
      <c r="GHS344" s="7"/>
      <c r="GHT344" s="7"/>
      <c r="GHU344" s="7"/>
      <c r="GHV344" s="7"/>
      <c r="GHW344" s="7"/>
      <c r="GHX344" s="7"/>
      <c r="GHY344" s="7"/>
      <c r="GHZ344" s="7"/>
      <c r="GIA344" s="7"/>
      <c r="GIB344" s="7"/>
      <c r="GIC344" s="7"/>
      <c r="GID344" s="7"/>
      <c r="GIE344" s="7"/>
      <c r="GIF344" s="7"/>
      <c r="GIG344" s="7"/>
      <c r="GIH344" s="7"/>
      <c r="GII344" s="7"/>
      <c r="GIJ344" s="7"/>
      <c r="GIK344" s="7"/>
      <c r="GIL344" s="7"/>
      <c r="GIM344" s="7"/>
      <c r="GIN344" s="7"/>
      <c r="GIO344" s="7"/>
      <c r="GIP344" s="7"/>
      <c r="GIQ344" s="7"/>
      <c r="GIR344" s="7"/>
      <c r="GIS344" s="7"/>
      <c r="GIT344" s="7"/>
      <c r="GIU344" s="7"/>
      <c r="GIV344" s="7"/>
      <c r="GIW344" s="7"/>
      <c r="GIX344" s="7"/>
      <c r="GIY344" s="7"/>
      <c r="GIZ344" s="7"/>
      <c r="GJA344" s="7"/>
      <c r="GJB344" s="7"/>
      <c r="GJC344" s="7"/>
      <c r="GJD344" s="7"/>
      <c r="GJE344" s="7"/>
      <c r="GJF344" s="7"/>
      <c r="GJG344" s="7"/>
      <c r="GJH344" s="7"/>
      <c r="GJI344" s="7"/>
      <c r="GJJ344" s="7"/>
      <c r="GJK344" s="7"/>
      <c r="GJL344" s="7"/>
      <c r="GJM344" s="7"/>
      <c r="GJN344" s="7"/>
      <c r="GJO344" s="7"/>
      <c r="GJP344" s="7"/>
      <c r="GJQ344" s="7"/>
      <c r="GJR344" s="7"/>
      <c r="GJS344" s="7"/>
      <c r="GJT344" s="7"/>
      <c r="GJU344" s="7"/>
      <c r="GJV344" s="7"/>
      <c r="GJW344" s="7"/>
      <c r="GJX344" s="7"/>
      <c r="GJY344" s="7"/>
      <c r="GJZ344" s="7"/>
      <c r="GKA344" s="7"/>
      <c r="GKB344" s="7"/>
      <c r="GKC344" s="7"/>
      <c r="GKD344" s="7"/>
      <c r="GKE344" s="7"/>
      <c r="GKF344" s="7"/>
      <c r="GKG344" s="7"/>
      <c r="GKH344" s="7"/>
      <c r="GKI344" s="7"/>
      <c r="GKJ344" s="7"/>
      <c r="GKK344" s="7"/>
      <c r="GKL344" s="7"/>
      <c r="GKM344" s="7"/>
      <c r="GKN344" s="7"/>
      <c r="GKO344" s="7"/>
      <c r="GKP344" s="7"/>
      <c r="GKQ344" s="7"/>
      <c r="GKR344" s="7"/>
      <c r="GKS344" s="7"/>
      <c r="GKT344" s="7"/>
      <c r="GKU344" s="7"/>
      <c r="GKV344" s="7"/>
      <c r="GKW344" s="7"/>
      <c r="GKX344" s="7"/>
      <c r="GKY344" s="7"/>
      <c r="GKZ344" s="7"/>
      <c r="GLA344" s="7"/>
      <c r="GLB344" s="7"/>
      <c r="GLC344" s="7"/>
      <c r="GLD344" s="7"/>
      <c r="GLE344" s="7"/>
      <c r="GLF344" s="7"/>
      <c r="GLG344" s="7"/>
      <c r="GLH344" s="7"/>
      <c r="GLI344" s="7"/>
      <c r="GLJ344" s="7"/>
      <c r="GLK344" s="7"/>
      <c r="GLL344" s="7"/>
      <c r="GLM344" s="7"/>
      <c r="GLN344" s="7"/>
      <c r="GLO344" s="7"/>
      <c r="GLP344" s="7"/>
      <c r="GLQ344" s="7"/>
      <c r="GLR344" s="7"/>
      <c r="GLS344" s="7"/>
      <c r="GLT344" s="7"/>
      <c r="GLU344" s="7"/>
      <c r="GLV344" s="7"/>
      <c r="GLW344" s="7"/>
      <c r="GLX344" s="7"/>
      <c r="GLY344" s="7"/>
      <c r="GLZ344" s="7"/>
      <c r="GMA344" s="7"/>
      <c r="GMB344" s="7"/>
      <c r="GMC344" s="7"/>
      <c r="GMD344" s="7"/>
      <c r="GME344" s="7"/>
      <c r="GMF344" s="7"/>
      <c r="GMG344" s="7"/>
      <c r="GMH344" s="7"/>
      <c r="GMI344" s="7"/>
      <c r="GMJ344" s="7"/>
      <c r="GMK344" s="7"/>
      <c r="GML344" s="7"/>
      <c r="GMM344" s="7"/>
      <c r="GMN344" s="7"/>
      <c r="GMO344" s="7"/>
      <c r="GMP344" s="7"/>
      <c r="GMQ344" s="7"/>
      <c r="GMR344" s="7"/>
      <c r="GMS344" s="7"/>
      <c r="GMT344" s="7"/>
      <c r="GMU344" s="7"/>
      <c r="GMV344" s="7"/>
      <c r="GMW344" s="7"/>
      <c r="GMX344" s="7"/>
      <c r="GMY344" s="7"/>
      <c r="GMZ344" s="7"/>
      <c r="GNA344" s="7"/>
      <c r="GNB344" s="7"/>
      <c r="GNC344" s="7"/>
      <c r="GND344" s="7"/>
      <c r="GNE344" s="7"/>
      <c r="GNF344" s="7"/>
      <c r="GNG344" s="7"/>
      <c r="GNH344" s="7"/>
      <c r="GNI344" s="7"/>
      <c r="GNJ344" s="7"/>
      <c r="GNK344" s="7"/>
      <c r="GNL344" s="7"/>
      <c r="GNM344" s="7"/>
      <c r="GNN344" s="7"/>
      <c r="GNO344" s="7"/>
      <c r="GNP344" s="7"/>
      <c r="GNQ344" s="7"/>
      <c r="GNR344" s="7"/>
      <c r="GNS344" s="7"/>
      <c r="GNT344" s="7"/>
      <c r="GNU344" s="7"/>
      <c r="GNV344" s="7"/>
      <c r="GNW344" s="7"/>
      <c r="GNX344" s="7"/>
      <c r="GNY344" s="7"/>
      <c r="GNZ344" s="7"/>
      <c r="GOA344" s="7"/>
      <c r="GOB344" s="7"/>
      <c r="GOC344" s="7"/>
      <c r="GOD344" s="7"/>
      <c r="GOE344" s="7"/>
      <c r="GOF344" s="7"/>
      <c r="GOG344" s="7"/>
      <c r="GOH344" s="7"/>
      <c r="GOI344" s="7"/>
      <c r="GOJ344" s="7"/>
      <c r="GOK344" s="7"/>
      <c r="GOL344" s="7"/>
      <c r="GOM344" s="7"/>
      <c r="GON344" s="7"/>
      <c r="GOO344" s="7"/>
      <c r="GOP344" s="7"/>
      <c r="GOQ344" s="7"/>
      <c r="GOR344" s="7"/>
      <c r="GOS344" s="7"/>
      <c r="GOT344" s="7"/>
      <c r="GOU344" s="7"/>
      <c r="GOV344" s="7"/>
      <c r="GOW344" s="7"/>
      <c r="GOX344" s="7"/>
      <c r="GOY344" s="7"/>
      <c r="GOZ344" s="7"/>
      <c r="GPA344" s="7"/>
      <c r="GPB344" s="7"/>
      <c r="GPC344" s="7"/>
      <c r="GPD344" s="7"/>
      <c r="GPE344" s="7"/>
      <c r="GPF344" s="7"/>
      <c r="GPG344" s="7"/>
      <c r="GPH344" s="7"/>
      <c r="GPI344" s="7"/>
      <c r="GPJ344" s="7"/>
      <c r="GPK344" s="7"/>
      <c r="GPL344" s="7"/>
      <c r="GPM344" s="7"/>
      <c r="GPN344" s="7"/>
      <c r="GPO344" s="7"/>
      <c r="GPP344" s="7"/>
      <c r="GPQ344" s="7"/>
      <c r="GPR344" s="7"/>
      <c r="GPS344" s="7"/>
      <c r="GPT344" s="7"/>
      <c r="GPU344" s="7"/>
      <c r="GPV344" s="7"/>
      <c r="GPW344" s="7"/>
      <c r="GPX344" s="7"/>
      <c r="GPY344" s="7"/>
      <c r="GPZ344" s="7"/>
      <c r="GQA344" s="7"/>
      <c r="GQB344" s="7"/>
      <c r="GQC344" s="7"/>
      <c r="GQD344" s="7"/>
      <c r="GQE344" s="7"/>
      <c r="GQF344" s="7"/>
      <c r="GQG344" s="7"/>
      <c r="GQH344" s="7"/>
      <c r="GQI344" s="7"/>
      <c r="GQJ344" s="7"/>
      <c r="GQK344" s="7"/>
      <c r="GQL344" s="7"/>
      <c r="GQM344" s="7"/>
      <c r="GQN344" s="7"/>
      <c r="GQO344" s="7"/>
      <c r="GQP344" s="7"/>
      <c r="GQQ344" s="7"/>
      <c r="GQR344" s="7"/>
      <c r="GQS344" s="7"/>
      <c r="GQT344" s="7"/>
      <c r="GQU344" s="7"/>
      <c r="GQV344" s="7"/>
      <c r="GQW344" s="7"/>
      <c r="GQX344" s="7"/>
      <c r="GQY344" s="7"/>
      <c r="GQZ344" s="7"/>
      <c r="GRA344" s="7"/>
      <c r="GRB344" s="7"/>
      <c r="GRC344" s="7"/>
      <c r="GRD344" s="7"/>
      <c r="GRE344" s="7"/>
      <c r="GRF344" s="7"/>
      <c r="GRG344" s="7"/>
      <c r="GRH344" s="7"/>
      <c r="GRI344" s="7"/>
      <c r="GRJ344" s="7"/>
      <c r="GRK344" s="7"/>
      <c r="GRL344" s="7"/>
      <c r="GRM344" s="7"/>
      <c r="GRN344" s="7"/>
      <c r="GRO344" s="7"/>
      <c r="GRP344" s="7"/>
      <c r="GRQ344" s="7"/>
      <c r="GRR344" s="7"/>
      <c r="GRS344" s="7"/>
      <c r="GRT344" s="7"/>
      <c r="GRU344" s="7"/>
      <c r="GRV344" s="7"/>
      <c r="GRW344" s="7"/>
      <c r="GRX344" s="7"/>
      <c r="GRY344" s="7"/>
      <c r="GRZ344" s="7"/>
      <c r="GSA344" s="7"/>
      <c r="GSB344" s="7"/>
      <c r="GSC344" s="7"/>
      <c r="GSD344" s="7"/>
      <c r="GSE344" s="7"/>
      <c r="GSF344" s="7"/>
      <c r="GSG344" s="7"/>
      <c r="GSH344" s="7"/>
      <c r="GSI344" s="7"/>
      <c r="GSJ344" s="7"/>
      <c r="GSK344" s="7"/>
      <c r="GSL344" s="7"/>
      <c r="GSM344" s="7"/>
      <c r="GSN344" s="7"/>
      <c r="GSO344" s="7"/>
      <c r="GSP344" s="7"/>
      <c r="GSQ344" s="7"/>
      <c r="GSR344" s="7"/>
      <c r="GSS344" s="7"/>
      <c r="GST344" s="7"/>
      <c r="GSU344" s="7"/>
      <c r="GSV344" s="7"/>
      <c r="GSW344" s="7"/>
      <c r="GSX344" s="7"/>
      <c r="GSY344" s="7"/>
      <c r="GSZ344" s="7"/>
      <c r="GTA344" s="7"/>
      <c r="GTB344" s="7"/>
      <c r="GTC344" s="7"/>
      <c r="GTD344" s="7"/>
      <c r="GTE344" s="7"/>
      <c r="GTF344" s="7"/>
      <c r="GTG344" s="7"/>
      <c r="GTH344" s="7"/>
      <c r="GTI344" s="7"/>
      <c r="GTJ344" s="7"/>
      <c r="GTK344" s="7"/>
      <c r="GTL344" s="7"/>
      <c r="GTM344" s="7"/>
      <c r="GTN344" s="7"/>
      <c r="GTO344" s="7"/>
      <c r="GTP344" s="7"/>
      <c r="GTQ344" s="7"/>
      <c r="GTR344" s="7"/>
      <c r="GTS344" s="7"/>
      <c r="GTT344" s="7"/>
      <c r="GTU344" s="7"/>
      <c r="GTV344" s="7"/>
      <c r="GTW344" s="7"/>
      <c r="GTX344" s="7"/>
      <c r="GTY344" s="7"/>
      <c r="GTZ344" s="7"/>
      <c r="GUA344" s="7"/>
      <c r="GUB344" s="7"/>
      <c r="GUC344" s="7"/>
      <c r="GUD344" s="7"/>
      <c r="GUE344" s="7"/>
      <c r="GUF344" s="7"/>
      <c r="GUG344" s="7"/>
      <c r="GUH344" s="7"/>
      <c r="GUI344" s="7"/>
      <c r="GUJ344" s="7"/>
      <c r="GUK344" s="7"/>
      <c r="GUL344" s="7"/>
      <c r="GUM344" s="7"/>
      <c r="GUN344" s="7"/>
      <c r="GUO344" s="7"/>
      <c r="GUP344" s="7"/>
      <c r="GUQ344" s="7"/>
      <c r="GUR344" s="7"/>
      <c r="GUS344" s="7"/>
      <c r="GUT344" s="7"/>
      <c r="GUU344" s="7"/>
      <c r="GUV344" s="7"/>
      <c r="GUW344" s="7"/>
      <c r="GUX344" s="7"/>
      <c r="GUY344" s="7"/>
      <c r="GUZ344" s="7"/>
      <c r="GVA344" s="7"/>
      <c r="GVB344" s="7"/>
      <c r="GVC344" s="7"/>
      <c r="GVD344" s="7"/>
      <c r="GVE344" s="7"/>
      <c r="GVF344" s="7"/>
      <c r="GVG344" s="7"/>
      <c r="GVH344" s="7"/>
      <c r="GVI344" s="7"/>
      <c r="GVJ344" s="7"/>
      <c r="GVK344" s="7"/>
      <c r="GVL344" s="7"/>
      <c r="GVM344" s="7"/>
      <c r="GVN344" s="7"/>
      <c r="GVO344" s="7"/>
      <c r="GVP344" s="7"/>
      <c r="GVQ344" s="7"/>
      <c r="GVR344" s="7"/>
      <c r="GVS344" s="7"/>
      <c r="GVT344" s="7"/>
      <c r="GVU344" s="7"/>
      <c r="GVV344" s="7"/>
      <c r="GVW344" s="7"/>
      <c r="GVX344" s="7"/>
      <c r="GVY344" s="7"/>
      <c r="GVZ344" s="7"/>
      <c r="GWA344" s="7"/>
      <c r="GWB344" s="7"/>
      <c r="GWC344" s="7"/>
      <c r="GWD344" s="7"/>
      <c r="GWE344" s="7"/>
      <c r="GWF344" s="7"/>
      <c r="GWG344" s="7"/>
      <c r="GWH344" s="7"/>
      <c r="GWI344" s="7"/>
      <c r="GWJ344" s="7"/>
      <c r="GWK344" s="7"/>
      <c r="GWL344" s="7"/>
      <c r="GWM344" s="7"/>
      <c r="GWN344" s="7"/>
      <c r="GWO344" s="7"/>
      <c r="GWP344" s="7"/>
      <c r="GWQ344" s="7"/>
      <c r="GWR344" s="7"/>
      <c r="GWS344" s="7"/>
      <c r="GWT344" s="7"/>
      <c r="GWU344" s="7"/>
      <c r="GWV344" s="7"/>
      <c r="GWW344" s="7"/>
      <c r="GWX344" s="7"/>
      <c r="GWY344" s="7"/>
      <c r="GWZ344" s="7"/>
      <c r="GXA344" s="7"/>
      <c r="GXB344" s="7"/>
      <c r="GXC344" s="7"/>
      <c r="GXD344" s="7"/>
      <c r="GXE344" s="7"/>
      <c r="GXF344" s="7"/>
      <c r="GXG344" s="7"/>
      <c r="GXH344" s="7"/>
      <c r="GXI344" s="7"/>
      <c r="GXJ344" s="7"/>
      <c r="GXK344" s="7"/>
      <c r="GXL344" s="7"/>
      <c r="GXM344" s="7"/>
      <c r="GXN344" s="7"/>
      <c r="GXO344" s="7"/>
      <c r="GXP344" s="7"/>
      <c r="GXQ344" s="7"/>
      <c r="GXR344" s="7"/>
      <c r="GXS344" s="7"/>
      <c r="GXT344" s="7"/>
      <c r="GXU344" s="7"/>
      <c r="GXV344" s="7"/>
      <c r="GXW344" s="7"/>
      <c r="GXX344" s="7"/>
      <c r="GXY344" s="7"/>
      <c r="GXZ344" s="7"/>
      <c r="GYA344" s="7"/>
      <c r="GYB344" s="7"/>
      <c r="GYC344" s="7"/>
      <c r="GYD344" s="7"/>
      <c r="GYE344" s="7"/>
      <c r="GYF344" s="7"/>
      <c r="GYG344" s="7"/>
      <c r="GYH344" s="7"/>
      <c r="GYI344" s="7"/>
      <c r="GYJ344" s="7"/>
      <c r="GYK344" s="7"/>
      <c r="GYL344" s="7"/>
      <c r="GYM344" s="7"/>
      <c r="GYN344" s="7"/>
      <c r="GYO344" s="7"/>
      <c r="GYP344" s="7"/>
      <c r="GYQ344" s="7"/>
      <c r="GYR344" s="7"/>
      <c r="GYS344" s="7"/>
      <c r="GYT344" s="7"/>
      <c r="GYU344" s="7"/>
      <c r="GYV344" s="7"/>
      <c r="GYW344" s="7"/>
      <c r="GYX344" s="7"/>
      <c r="GYY344" s="7"/>
      <c r="GYZ344" s="7"/>
      <c r="GZA344" s="7"/>
      <c r="GZB344" s="7"/>
      <c r="GZC344" s="7"/>
      <c r="GZD344" s="7"/>
      <c r="GZE344" s="7"/>
      <c r="GZF344" s="7"/>
      <c r="GZG344" s="7"/>
      <c r="GZH344" s="7"/>
      <c r="GZI344" s="7"/>
      <c r="GZJ344" s="7"/>
      <c r="GZK344" s="7"/>
      <c r="GZL344" s="7"/>
      <c r="GZM344" s="7"/>
      <c r="GZN344" s="7"/>
      <c r="GZO344" s="7"/>
      <c r="GZP344" s="7"/>
      <c r="GZQ344" s="7"/>
      <c r="GZR344" s="7"/>
      <c r="GZS344" s="7"/>
      <c r="GZT344" s="7"/>
      <c r="GZU344" s="7"/>
      <c r="GZV344" s="7"/>
      <c r="GZW344" s="7"/>
      <c r="GZX344" s="7"/>
      <c r="GZY344" s="7"/>
      <c r="GZZ344" s="7"/>
      <c r="HAA344" s="7"/>
      <c r="HAB344" s="7"/>
      <c r="HAC344" s="7"/>
      <c r="HAD344" s="7"/>
      <c r="HAE344" s="7"/>
      <c r="HAF344" s="7"/>
      <c r="HAG344" s="7"/>
      <c r="HAH344" s="7"/>
      <c r="HAI344" s="7"/>
      <c r="HAJ344" s="7"/>
      <c r="HAK344" s="7"/>
      <c r="HAL344" s="7"/>
      <c r="HAM344" s="7"/>
      <c r="HAN344" s="7"/>
      <c r="HAO344" s="7"/>
      <c r="HAP344" s="7"/>
      <c r="HAQ344" s="7"/>
      <c r="HAR344" s="7"/>
      <c r="HAS344" s="7"/>
      <c r="HAT344" s="7"/>
      <c r="HAU344" s="7"/>
      <c r="HAV344" s="7"/>
      <c r="HAW344" s="7"/>
      <c r="HAX344" s="7"/>
      <c r="HAY344" s="7"/>
      <c r="HAZ344" s="7"/>
      <c r="HBA344" s="7"/>
      <c r="HBB344" s="7"/>
      <c r="HBC344" s="7"/>
      <c r="HBD344" s="7"/>
      <c r="HBE344" s="7"/>
      <c r="HBF344" s="7"/>
      <c r="HBG344" s="7"/>
      <c r="HBH344" s="7"/>
      <c r="HBI344" s="7"/>
      <c r="HBJ344" s="7"/>
      <c r="HBK344" s="7"/>
      <c r="HBL344" s="7"/>
      <c r="HBM344" s="7"/>
      <c r="HBN344" s="7"/>
      <c r="HBO344" s="7"/>
      <c r="HBP344" s="7"/>
      <c r="HBQ344" s="7"/>
      <c r="HBR344" s="7"/>
      <c r="HBS344" s="7"/>
      <c r="HBT344" s="7"/>
      <c r="HBU344" s="7"/>
      <c r="HBV344" s="7"/>
      <c r="HBW344" s="7"/>
      <c r="HBX344" s="7"/>
      <c r="HBY344" s="7"/>
      <c r="HBZ344" s="7"/>
      <c r="HCA344" s="7"/>
      <c r="HCB344" s="7"/>
      <c r="HCC344" s="7"/>
      <c r="HCD344" s="7"/>
      <c r="HCE344" s="7"/>
      <c r="HCF344" s="7"/>
      <c r="HCG344" s="7"/>
      <c r="HCH344" s="7"/>
      <c r="HCI344" s="7"/>
      <c r="HCJ344" s="7"/>
      <c r="HCK344" s="7"/>
      <c r="HCL344" s="7"/>
      <c r="HCM344" s="7"/>
      <c r="HCN344" s="7"/>
      <c r="HCO344" s="7"/>
      <c r="HCP344" s="7"/>
      <c r="HCQ344" s="7"/>
      <c r="HCR344" s="7"/>
      <c r="HCS344" s="7"/>
      <c r="HCT344" s="7"/>
      <c r="HCU344" s="7"/>
      <c r="HCV344" s="7"/>
      <c r="HCW344" s="7"/>
      <c r="HCX344" s="7"/>
      <c r="HCY344" s="7"/>
      <c r="HCZ344" s="7"/>
      <c r="HDA344" s="7"/>
      <c r="HDB344" s="7"/>
      <c r="HDC344" s="7"/>
      <c r="HDD344" s="7"/>
      <c r="HDE344" s="7"/>
      <c r="HDF344" s="7"/>
      <c r="HDG344" s="7"/>
      <c r="HDH344" s="7"/>
      <c r="HDI344" s="7"/>
      <c r="HDJ344" s="7"/>
      <c r="HDK344" s="7"/>
      <c r="HDL344" s="7"/>
      <c r="HDM344" s="7"/>
      <c r="HDN344" s="7"/>
      <c r="HDO344" s="7"/>
      <c r="HDP344" s="7"/>
      <c r="HDQ344" s="7"/>
      <c r="HDR344" s="7"/>
      <c r="HDS344" s="7"/>
      <c r="HDT344" s="7"/>
      <c r="HDU344" s="7"/>
      <c r="HDV344" s="7"/>
      <c r="HDW344" s="7"/>
      <c r="HDX344" s="7"/>
      <c r="HDY344" s="7"/>
      <c r="HDZ344" s="7"/>
      <c r="HEA344" s="7"/>
      <c r="HEB344" s="7"/>
      <c r="HEC344" s="7"/>
      <c r="HED344" s="7"/>
      <c r="HEE344" s="7"/>
      <c r="HEF344" s="7"/>
      <c r="HEG344" s="7"/>
      <c r="HEH344" s="7"/>
      <c r="HEI344" s="7"/>
      <c r="HEJ344" s="7"/>
      <c r="HEK344" s="7"/>
      <c r="HEL344" s="7"/>
      <c r="HEM344" s="7"/>
      <c r="HEN344" s="7"/>
      <c r="HEO344" s="7"/>
      <c r="HEP344" s="7"/>
      <c r="HEQ344" s="7"/>
      <c r="HER344" s="7"/>
      <c r="HES344" s="7"/>
      <c r="HET344" s="7"/>
      <c r="HEU344" s="7"/>
      <c r="HEV344" s="7"/>
      <c r="HEW344" s="7"/>
      <c r="HEX344" s="7"/>
      <c r="HEY344" s="7"/>
      <c r="HEZ344" s="7"/>
      <c r="HFA344" s="7"/>
      <c r="HFB344" s="7"/>
      <c r="HFC344" s="7"/>
      <c r="HFD344" s="7"/>
      <c r="HFE344" s="7"/>
      <c r="HFF344" s="7"/>
      <c r="HFG344" s="7"/>
      <c r="HFH344" s="7"/>
      <c r="HFI344" s="7"/>
      <c r="HFJ344" s="7"/>
      <c r="HFK344" s="7"/>
      <c r="HFL344" s="7"/>
      <c r="HFM344" s="7"/>
      <c r="HFN344" s="7"/>
      <c r="HFO344" s="7"/>
      <c r="HFP344" s="7"/>
      <c r="HFQ344" s="7"/>
      <c r="HFR344" s="7"/>
      <c r="HFS344" s="7"/>
      <c r="HFT344" s="7"/>
      <c r="HFU344" s="7"/>
      <c r="HFV344" s="7"/>
      <c r="HFW344" s="7"/>
      <c r="HFX344" s="7"/>
      <c r="HFY344" s="7"/>
      <c r="HFZ344" s="7"/>
      <c r="HGA344" s="7"/>
      <c r="HGB344" s="7"/>
      <c r="HGC344" s="7"/>
      <c r="HGD344" s="7"/>
      <c r="HGE344" s="7"/>
      <c r="HGF344" s="7"/>
      <c r="HGG344" s="7"/>
      <c r="HGH344" s="7"/>
      <c r="HGI344" s="7"/>
      <c r="HGJ344" s="7"/>
      <c r="HGK344" s="7"/>
      <c r="HGL344" s="7"/>
      <c r="HGM344" s="7"/>
      <c r="HGN344" s="7"/>
      <c r="HGO344" s="7"/>
      <c r="HGP344" s="7"/>
      <c r="HGQ344" s="7"/>
      <c r="HGR344" s="7"/>
      <c r="HGS344" s="7"/>
      <c r="HGT344" s="7"/>
      <c r="HGU344" s="7"/>
      <c r="HGV344" s="7"/>
      <c r="HGW344" s="7"/>
      <c r="HGX344" s="7"/>
      <c r="HGY344" s="7"/>
      <c r="HGZ344" s="7"/>
      <c r="HHA344" s="7"/>
      <c r="HHB344" s="7"/>
      <c r="HHC344" s="7"/>
      <c r="HHD344" s="7"/>
      <c r="HHE344" s="7"/>
      <c r="HHF344" s="7"/>
      <c r="HHG344" s="7"/>
      <c r="HHH344" s="7"/>
      <c r="HHI344" s="7"/>
      <c r="HHJ344" s="7"/>
      <c r="HHK344" s="7"/>
      <c r="HHL344" s="7"/>
      <c r="HHM344" s="7"/>
      <c r="HHN344" s="7"/>
      <c r="HHO344" s="7"/>
      <c r="HHP344" s="7"/>
      <c r="HHQ344" s="7"/>
      <c r="HHR344" s="7"/>
      <c r="HHS344" s="7"/>
      <c r="HHT344" s="7"/>
      <c r="HHU344" s="7"/>
      <c r="HHV344" s="7"/>
      <c r="HHW344" s="7"/>
      <c r="HHX344" s="7"/>
      <c r="HHY344" s="7"/>
      <c r="HHZ344" s="7"/>
      <c r="HIA344" s="7"/>
      <c r="HIB344" s="7"/>
      <c r="HIC344" s="7"/>
      <c r="HID344" s="7"/>
      <c r="HIE344" s="7"/>
      <c r="HIF344" s="7"/>
      <c r="HIG344" s="7"/>
      <c r="HIH344" s="7"/>
      <c r="HII344" s="7"/>
      <c r="HIJ344" s="7"/>
      <c r="HIK344" s="7"/>
      <c r="HIL344" s="7"/>
      <c r="HIM344" s="7"/>
      <c r="HIN344" s="7"/>
      <c r="HIO344" s="7"/>
      <c r="HIP344" s="7"/>
      <c r="HIQ344" s="7"/>
      <c r="HIR344" s="7"/>
      <c r="HIS344" s="7"/>
      <c r="HIT344" s="7"/>
      <c r="HIU344" s="7"/>
      <c r="HIV344" s="7"/>
      <c r="HIW344" s="7"/>
      <c r="HIX344" s="7"/>
      <c r="HIY344" s="7"/>
      <c r="HIZ344" s="7"/>
      <c r="HJA344" s="7"/>
      <c r="HJB344" s="7"/>
      <c r="HJC344" s="7"/>
      <c r="HJD344" s="7"/>
      <c r="HJE344" s="7"/>
      <c r="HJF344" s="7"/>
      <c r="HJG344" s="7"/>
      <c r="HJH344" s="7"/>
      <c r="HJI344" s="7"/>
      <c r="HJJ344" s="7"/>
      <c r="HJK344" s="7"/>
      <c r="HJL344" s="7"/>
      <c r="HJM344" s="7"/>
      <c r="HJN344" s="7"/>
      <c r="HJO344" s="7"/>
      <c r="HJP344" s="7"/>
      <c r="HJQ344" s="7"/>
      <c r="HJR344" s="7"/>
      <c r="HJS344" s="7"/>
      <c r="HJT344" s="7"/>
      <c r="HJU344" s="7"/>
      <c r="HJV344" s="7"/>
      <c r="HJW344" s="7"/>
      <c r="HJX344" s="7"/>
      <c r="HJY344" s="7"/>
      <c r="HJZ344" s="7"/>
      <c r="HKA344" s="7"/>
      <c r="HKB344" s="7"/>
      <c r="HKC344" s="7"/>
      <c r="HKD344" s="7"/>
      <c r="HKE344" s="7"/>
      <c r="HKF344" s="7"/>
      <c r="HKG344" s="7"/>
      <c r="HKH344" s="7"/>
      <c r="HKI344" s="7"/>
      <c r="HKJ344" s="7"/>
      <c r="HKK344" s="7"/>
      <c r="HKL344" s="7"/>
      <c r="HKM344" s="7"/>
      <c r="HKN344" s="7"/>
      <c r="HKO344" s="7"/>
      <c r="HKP344" s="7"/>
      <c r="HKQ344" s="7"/>
      <c r="HKR344" s="7"/>
      <c r="HKS344" s="7"/>
      <c r="HKT344" s="7"/>
      <c r="HKU344" s="7"/>
      <c r="HKV344" s="7"/>
      <c r="HKW344" s="7"/>
      <c r="HKX344" s="7"/>
      <c r="HKY344" s="7"/>
      <c r="HKZ344" s="7"/>
      <c r="HLA344" s="7"/>
      <c r="HLB344" s="7"/>
      <c r="HLC344" s="7"/>
      <c r="HLD344" s="7"/>
      <c r="HLE344" s="7"/>
      <c r="HLF344" s="7"/>
      <c r="HLG344" s="7"/>
      <c r="HLH344" s="7"/>
      <c r="HLI344" s="7"/>
      <c r="HLJ344" s="7"/>
      <c r="HLK344" s="7"/>
      <c r="HLL344" s="7"/>
      <c r="HLM344" s="7"/>
      <c r="HLN344" s="7"/>
      <c r="HLO344" s="7"/>
      <c r="HLP344" s="7"/>
      <c r="HLQ344" s="7"/>
      <c r="HLR344" s="7"/>
      <c r="HLS344" s="7"/>
      <c r="HLT344" s="7"/>
      <c r="HLU344" s="7"/>
      <c r="HLV344" s="7"/>
      <c r="HLW344" s="7"/>
      <c r="HLX344" s="7"/>
      <c r="HLY344" s="7"/>
      <c r="HLZ344" s="7"/>
      <c r="HMA344" s="7"/>
      <c r="HMB344" s="7"/>
      <c r="HMC344" s="7"/>
      <c r="HMD344" s="7"/>
      <c r="HME344" s="7"/>
      <c r="HMF344" s="7"/>
      <c r="HMG344" s="7"/>
      <c r="HMH344" s="7"/>
      <c r="HMI344" s="7"/>
      <c r="HMJ344" s="7"/>
      <c r="HMK344" s="7"/>
      <c r="HML344" s="7"/>
      <c r="HMM344" s="7"/>
      <c r="HMN344" s="7"/>
      <c r="HMO344" s="7"/>
      <c r="HMP344" s="7"/>
      <c r="HMQ344" s="7"/>
      <c r="HMR344" s="7"/>
      <c r="HMS344" s="7"/>
      <c r="HMT344" s="7"/>
      <c r="HMU344" s="7"/>
      <c r="HMV344" s="7"/>
      <c r="HMW344" s="7"/>
      <c r="HMX344" s="7"/>
      <c r="HMY344" s="7"/>
      <c r="HMZ344" s="7"/>
      <c r="HNA344" s="7"/>
      <c r="HNB344" s="7"/>
      <c r="HNC344" s="7"/>
      <c r="HND344" s="7"/>
      <c r="HNE344" s="7"/>
      <c r="HNF344" s="7"/>
      <c r="HNG344" s="7"/>
      <c r="HNH344" s="7"/>
      <c r="HNI344" s="7"/>
      <c r="HNJ344" s="7"/>
      <c r="HNK344" s="7"/>
      <c r="HNL344" s="7"/>
      <c r="HNM344" s="7"/>
      <c r="HNN344" s="7"/>
      <c r="HNO344" s="7"/>
      <c r="HNP344" s="7"/>
      <c r="HNQ344" s="7"/>
      <c r="HNR344" s="7"/>
      <c r="HNS344" s="7"/>
      <c r="HNT344" s="7"/>
      <c r="HNU344" s="7"/>
      <c r="HNV344" s="7"/>
      <c r="HNW344" s="7"/>
      <c r="HNX344" s="7"/>
      <c r="HNY344" s="7"/>
      <c r="HNZ344" s="7"/>
      <c r="HOA344" s="7"/>
      <c r="HOB344" s="7"/>
      <c r="HOC344" s="7"/>
      <c r="HOD344" s="7"/>
      <c r="HOE344" s="7"/>
      <c r="HOF344" s="7"/>
      <c r="HOG344" s="7"/>
      <c r="HOH344" s="7"/>
      <c r="HOI344" s="7"/>
      <c r="HOJ344" s="7"/>
      <c r="HOK344" s="7"/>
      <c r="HOL344" s="7"/>
      <c r="HOM344" s="7"/>
      <c r="HON344" s="7"/>
      <c r="HOO344" s="7"/>
      <c r="HOP344" s="7"/>
      <c r="HOQ344" s="7"/>
      <c r="HOR344" s="7"/>
      <c r="HOS344" s="7"/>
      <c r="HOT344" s="7"/>
      <c r="HOU344" s="7"/>
      <c r="HOV344" s="7"/>
      <c r="HOW344" s="7"/>
      <c r="HOX344" s="7"/>
      <c r="HOY344" s="7"/>
      <c r="HOZ344" s="7"/>
      <c r="HPA344" s="7"/>
      <c r="HPB344" s="7"/>
      <c r="HPC344" s="7"/>
      <c r="HPD344" s="7"/>
      <c r="HPE344" s="7"/>
      <c r="HPF344" s="7"/>
      <c r="HPG344" s="7"/>
      <c r="HPH344" s="7"/>
      <c r="HPI344" s="7"/>
      <c r="HPJ344" s="7"/>
      <c r="HPK344" s="7"/>
      <c r="HPL344" s="7"/>
      <c r="HPM344" s="7"/>
      <c r="HPN344" s="7"/>
      <c r="HPO344" s="7"/>
      <c r="HPP344" s="7"/>
      <c r="HPQ344" s="7"/>
      <c r="HPR344" s="7"/>
      <c r="HPS344" s="7"/>
      <c r="HPT344" s="7"/>
      <c r="HPU344" s="7"/>
      <c r="HPV344" s="7"/>
      <c r="HPW344" s="7"/>
      <c r="HPX344" s="7"/>
      <c r="HPY344" s="7"/>
      <c r="HPZ344" s="7"/>
      <c r="HQA344" s="7"/>
      <c r="HQB344" s="7"/>
      <c r="HQC344" s="7"/>
      <c r="HQD344" s="7"/>
      <c r="HQE344" s="7"/>
      <c r="HQF344" s="7"/>
      <c r="HQG344" s="7"/>
      <c r="HQH344" s="7"/>
      <c r="HQI344" s="7"/>
      <c r="HQJ344" s="7"/>
      <c r="HQK344" s="7"/>
      <c r="HQL344" s="7"/>
      <c r="HQM344" s="7"/>
      <c r="HQN344" s="7"/>
      <c r="HQO344" s="7"/>
      <c r="HQP344" s="7"/>
      <c r="HQQ344" s="7"/>
      <c r="HQR344" s="7"/>
      <c r="HQS344" s="7"/>
      <c r="HQT344" s="7"/>
      <c r="HQU344" s="7"/>
      <c r="HQV344" s="7"/>
      <c r="HQW344" s="7"/>
      <c r="HQX344" s="7"/>
      <c r="HQY344" s="7"/>
      <c r="HQZ344" s="7"/>
      <c r="HRA344" s="7"/>
      <c r="HRB344" s="7"/>
      <c r="HRC344" s="7"/>
      <c r="HRD344" s="7"/>
      <c r="HRE344" s="7"/>
      <c r="HRF344" s="7"/>
      <c r="HRG344" s="7"/>
      <c r="HRH344" s="7"/>
      <c r="HRI344" s="7"/>
      <c r="HRJ344" s="7"/>
      <c r="HRK344" s="7"/>
      <c r="HRL344" s="7"/>
      <c r="HRM344" s="7"/>
      <c r="HRN344" s="7"/>
      <c r="HRO344" s="7"/>
      <c r="HRP344" s="7"/>
      <c r="HRQ344" s="7"/>
      <c r="HRR344" s="7"/>
      <c r="HRS344" s="7"/>
      <c r="HRT344" s="7"/>
      <c r="HRU344" s="7"/>
      <c r="HRV344" s="7"/>
      <c r="HRW344" s="7"/>
      <c r="HRX344" s="7"/>
      <c r="HRY344" s="7"/>
      <c r="HRZ344" s="7"/>
      <c r="HSA344" s="7"/>
      <c r="HSB344" s="7"/>
      <c r="HSC344" s="7"/>
      <c r="HSD344" s="7"/>
      <c r="HSE344" s="7"/>
      <c r="HSF344" s="7"/>
      <c r="HSG344" s="7"/>
      <c r="HSH344" s="7"/>
      <c r="HSI344" s="7"/>
      <c r="HSJ344" s="7"/>
      <c r="HSK344" s="7"/>
      <c r="HSL344" s="7"/>
      <c r="HSM344" s="7"/>
      <c r="HSN344" s="7"/>
      <c r="HSO344" s="7"/>
      <c r="HSP344" s="7"/>
      <c r="HSQ344" s="7"/>
      <c r="HSR344" s="7"/>
      <c r="HSS344" s="7"/>
      <c r="HST344" s="7"/>
      <c r="HSU344" s="7"/>
      <c r="HSV344" s="7"/>
      <c r="HSW344" s="7"/>
      <c r="HSX344" s="7"/>
      <c r="HSY344" s="7"/>
      <c r="HSZ344" s="7"/>
      <c r="HTA344" s="7"/>
      <c r="HTB344" s="7"/>
      <c r="HTC344" s="7"/>
      <c r="HTD344" s="7"/>
      <c r="HTE344" s="7"/>
      <c r="HTF344" s="7"/>
      <c r="HTG344" s="7"/>
      <c r="HTH344" s="7"/>
      <c r="HTI344" s="7"/>
      <c r="HTJ344" s="7"/>
      <c r="HTK344" s="7"/>
      <c r="HTL344" s="7"/>
      <c r="HTM344" s="7"/>
      <c r="HTN344" s="7"/>
      <c r="HTO344" s="7"/>
      <c r="HTP344" s="7"/>
      <c r="HTQ344" s="7"/>
      <c r="HTR344" s="7"/>
      <c r="HTS344" s="7"/>
      <c r="HTT344" s="7"/>
      <c r="HTU344" s="7"/>
      <c r="HTV344" s="7"/>
      <c r="HTW344" s="7"/>
      <c r="HTX344" s="7"/>
      <c r="HTY344" s="7"/>
      <c r="HTZ344" s="7"/>
      <c r="HUA344" s="7"/>
      <c r="HUB344" s="7"/>
      <c r="HUC344" s="7"/>
      <c r="HUD344" s="7"/>
      <c r="HUE344" s="7"/>
      <c r="HUF344" s="7"/>
      <c r="HUG344" s="7"/>
      <c r="HUH344" s="7"/>
      <c r="HUI344" s="7"/>
      <c r="HUJ344" s="7"/>
      <c r="HUK344" s="7"/>
      <c r="HUL344" s="7"/>
      <c r="HUM344" s="7"/>
      <c r="HUN344" s="7"/>
      <c r="HUO344" s="7"/>
      <c r="HUP344" s="7"/>
      <c r="HUQ344" s="7"/>
      <c r="HUR344" s="7"/>
      <c r="HUS344" s="7"/>
      <c r="HUT344" s="7"/>
      <c r="HUU344" s="7"/>
      <c r="HUV344" s="7"/>
      <c r="HUW344" s="7"/>
      <c r="HUX344" s="7"/>
      <c r="HUY344" s="7"/>
      <c r="HUZ344" s="7"/>
      <c r="HVA344" s="7"/>
      <c r="HVB344" s="7"/>
      <c r="HVC344" s="7"/>
      <c r="HVD344" s="7"/>
      <c r="HVE344" s="7"/>
      <c r="HVF344" s="7"/>
      <c r="HVG344" s="7"/>
      <c r="HVH344" s="7"/>
      <c r="HVI344" s="7"/>
      <c r="HVJ344" s="7"/>
      <c r="HVK344" s="7"/>
      <c r="HVL344" s="7"/>
      <c r="HVM344" s="7"/>
      <c r="HVN344" s="7"/>
      <c r="HVO344" s="7"/>
      <c r="HVP344" s="7"/>
      <c r="HVQ344" s="7"/>
      <c r="HVR344" s="7"/>
      <c r="HVS344" s="7"/>
      <c r="HVT344" s="7"/>
      <c r="HVU344" s="7"/>
      <c r="HVV344" s="7"/>
      <c r="HVW344" s="7"/>
      <c r="HVX344" s="7"/>
      <c r="HVY344" s="7"/>
      <c r="HVZ344" s="7"/>
      <c r="HWA344" s="7"/>
      <c r="HWB344" s="7"/>
      <c r="HWC344" s="7"/>
      <c r="HWD344" s="7"/>
      <c r="HWE344" s="7"/>
      <c r="HWF344" s="7"/>
      <c r="HWG344" s="7"/>
      <c r="HWH344" s="7"/>
      <c r="HWI344" s="7"/>
      <c r="HWJ344" s="7"/>
      <c r="HWK344" s="7"/>
      <c r="HWL344" s="7"/>
      <c r="HWM344" s="7"/>
      <c r="HWN344" s="7"/>
      <c r="HWO344" s="7"/>
      <c r="HWP344" s="7"/>
      <c r="HWQ344" s="7"/>
      <c r="HWR344" s="7"/>
      <c r="HWS344" s="7"/>
      <c r="HWT344" s="7"/>
      <c r="HWU344" s="7"/>
      <c r="HWV344" s="7"/>
      <c r="HWW344" s="7"/>
      <c r="HWX344" s="7"/>
      <c r="HWY344" s="7"/>
      <c r="HWZ344" s="7"/>
      <c r="HXA344" s="7"/>
      <c r="HXB344" s="7"/>
      <c r="HXC344" s="7"/>
      <c r="HXD344" s="7"/>
      <c r="HXE344" s="7"/>
      <c r="HXF344" s="7"/>
      <c r="HXG344" s="7"/>
      <c r="HXH344" s="7"/>
      <c r="HXI344" s="7"/>
      <c r="HXJ344" s="7"/>
      <c r="HXK344" s="7"/>
      <c r="HXL344" s="7"/>
      <c r="HXM344" s="7"/>
      <c r="HXN344" s="7"/>
      <c r="HXO344" s="7"/>
      <c r="HXP344" s="7"/>
      <c r="HXQ344" s="7"/>
      <c r="HXR344" s="7"/>
      <c r="HXS344" s="7"/>
      <c r="HXT344" s="7"/>
      <c r="HXU344" s="7"/>
      <c r="HXV344" s="7"/>
      <c r="HXW344" s="7"/>
      <c r="HXX344" s="7"/>
      <c r="HXY344" s="7"/>
      <c r="HXZ344" s="7"/>
      <c r="HYA344" s="7"/>
      <c r="HYB344" s="7"/>
      <c r="HYC344" s="7"/>
      <c r="HYD344" s="7"/>
      <c r="HYE344" s="7"/>
      <c r="HYF344" s="7"/>
      <c r="HYG344" s="7"/>
      <c r="HYH344" s="7"/>
      <c r="HYI344" s="7"/>
      <c r="HYJ344" s="7"/>
      <c r="HYK344" s="7"/>
      <c r="HYL344" s="7"/>
      <c r="HYM344" s="7"/>
      <c r="HYN344" s="7"/>
      <c r="HYO344" s="7"/>
      <c r="HYP344" s="7"/>
      <c r="HYQ344" s="7"/>
      <c r="HYR344" s="7"/>
      <c r="HYS344" s="7"/>
      <c r="HYT344" s="7"/>
      <c r="HYU344" s="7"/>
      <c r="HYV344" s="7"/>
      <c r="HYW344" s="7"/>
      <c r="HYX344" s="7"/>
      <c r="HYY344" s="7"/>
      <c r="HYZ344" s="7"/>
      <c r="HZA344" s="7"/>
      <c r="HZB344" s="7"/>
      <c r="HZC344" s="7"/>
      <c r="HZD344" s="7"/>
      <c r="HZE344" s="7"/>
      <c r="HZF344" s="7"/>
      <c r="HZG344" s="7"/>
      <c r="HZH344" s="7"/>
      <c r="HZI344" s="7"/>
      <c r="HZJ344" s="7"/>
      <c r="HZK344" s="7"/>
      <c r="HZL344" s="7"/>
      <c r="HZM344" s="7"/>
      <c r="HZN344" s="7"/>
      <c r="HZO344" s="7"/>
      <c r="HZP344" s="7"/>
      <c r="HZQ344" s="7"/>
      <c r="HZR344" s="7"/>
      <c r="HZS344" s="7"/>
      <c r="HZT344" s="7"/>
      <c r="HZU344" s="7"/>
      <c r="HZV344" s="7"/>
      <c r="HZW344" s="7"/>
      <c r="HZX344" s="7"/>
      <c r="HZY344" s="7"/>
      <c r="HZZ344" s="7"/>
      <c r="IAA344" s="7"/>
      <c r="IAB344" s="7"/>
      <c r="IAC344" s="7"/>
      <c r="IAD344" s="7"/>
      <c r="IAE344" s="7"/>
      <c r="IAF344" s="7"/>
      <c r="IAG344" s="7"/>
      <c r="IAH344" s="7"/>
      <c r="IAI344" s="7"/>
      <c r="IAJ344" s="7"/>
      <c r="IAK344" s="7"/>
      <c r="IAL344" s="7"/>
      <c r="IAM344" s="7"/>
      <c r="IAN344" s="7"/>
      <c r="IAO344" s="7"/>
      <c r="IAP344" s="7"/>
      <c r="IAQ344" s="7"/>
      <c r="IAR344" s="7"/>
      <c r="IAS344" s="7"/>
      <c r="IAT344" s="7"/>
      <c r="IAU344" s="7"/>
      <c r="IAV344" s="7"/>
      <c r="IAW344" s="7"/>
      <c r="IAX344" s="7"/>
      <c r="IAY344" s="7"/>
      <c r="IAZ344" s="7"/>
      <c r="IBA344" s="7"/>
      <c r="IBB344" s="7"/>
      <c r="IBC344" s="7"/>
      <c r="IBD344" s="7"/>
      <c r="IBE344" s="7"/>
      <c r="IBF344" s="7"/>
      <c r="IBG344" s="7"/>
      <c r="IBH344" s="7"/>
      <c r="IBI344" s="7"/>
      <c r="IBJ344" s="7"/>
      <c r="IBK344" s="7"/>
      <c r="IBL344" s="7"/>
      <c r="IBM344" s="7"/>
      <c r="IBN344" s="7"/>
      <c r="IBO344" s="7"/>
      <c r="IBP344" s="7"/>
      <c r="IBQ344" s="7"/>
      <c r="IBR344" s="7"/>
      <c r="IBS344" s="7"/>
      <c r="IBT344" s="7"/>
      <c r="IBU344" s="7"/>
      <c r="IBV344" s="7"/>
      <c r="IBW344" s="7"/>
      <c r="IBX344" s="7"/>
      <c r="IBY344" s="7"/>
      <c r="IBZ344" s="7"/>
      <c r="ICA344" s="7"/>
      <c r="ICB344" s="7"/>
      <c r="ICC344" s="7"/>
      <c r="ICD344" s="7"/>
      <c r="ICE344" s="7"/>
      <c r="ICF344" s="7"/>
      <c r="ICG344" s="7"/>
      <c r="ICH344" s="7"/>
      <c r="ICI344" s="7"/>
      <c r="ICJ344" s="7"/>
      <c r="ICK344" s="7"/>
      <c r="ICL344" s="7"/>
      <c r="ICM344" s="7"/>
      <c r="ICN344" s="7"/>
      <c r="ICO344" s="7"/>
      <c r="ICP344" s="7"/>
      <c r="ICQ344" s="7"/>
      <c r="ICR344" s="7"/>
      <c r="ICS344" s="7"/>
      <c r="ICT344" s="7"/>
      <c r="ICU344" s="7"/>
      <c r="ICV344" s="7"/>
      <c r="ICW344" s="7"/>
      <c r="ICX344" s="7"/>
      <c r="ICY344" s="7"/>
      <c r="ICZ344" s="7"/>
      <c r="IDA344" s="7"/>
      <c r="IDB344" s="7"/>
      <c r="IDC344" s="7"/>
      <c r="IDD344" s="7"/>
      <c r="IDE344" s="7"/>
      <c r="IDF344" s="7"/>
      <c r="IDG344" s="7"/>
      <c r="IDH344" s="7"/>
      <c r="IDI344" s="7"/>
      <c r="IDJ344" s="7"/>
      <c r="IDK344" s="7"/>
      <c r="IDL344" s="7"/>
      <c r="IDM344" s="7"/>
      <c r="IDN344" s="7"/>
      <c r="IDO344" s="7"/>
      <c r="IDP344" s="7"/>
      <c r="IDQ344" s="7"/>
      <c r="IDR344" s="7"/>
      <c r="IDS344" s="7"/>
      <c r="IDT344" s="7"/>
      <c r="IDU344" s="7"/>
      <c r="IDV344" s="7"/>
      <c r="IDW344" s="7"/>
      <c r="IDX344" s="7"/>
      <c r="IDY344" s="7"/>
      <c r="IDZ344" s="7"/>
      <c r="IEA344" s="7"/>
      <c r="IEB344" s="7"/>
      <c r="IEC344" s="7"/>
      <c r="IED344" s="7"/>
      <c r="IEE344" s="7"/>
      <c r="IEF344" s="7"/>
      <c r="IEG344" s="7"/>
      <c r="IEH344" s="7"/>
      <c r="IEI344" s="7"/>
      <c r="IEJ344" s="7"/>
      <c r="IEK344" s="7"/>
      <c r="IEL344" s="7"/>
      <c r="IEM344" s="7"/>
      <c r="IEN344" s="7"/>
      <c r="IEO344" s="7"/>
      <c r="IEP344" s="7"/>
      <c r="IEQ344" s="7"/>
      <c r="IER344" s="7"/>
      <c r="IES344" s="7"/>
      <c r="IET344" s="7"/>
      <c r="IEU344" s="7"/>
      <c r="IEV344" s="7"/>
      <c r="IEW344" s="7"/>
      <c r="IEX344" s="7"/>
      <c r="IEY344" s="7"/>
      <c r="IEZ344" s="7"/>
      <c r="IFA344" s="7"/>
      <c r="IFB344" s="7"/>
      <c r="IFC344" s="7"/>
      <c r="IFD344" s="7"/>
      <c r="IFE344" s="7"/>
      <c r="IFF344" s="7"/>
      <c r="IFG344" s="7"/>
      <c r="IFH344" s="7"/>
      <c r="IFI344" s="7"/>
      <c r="IFJ344" s="7"/>
      <c r="IFK344" s="7"/>
      <c r="IFL344" s="7"/>
      <c r="IFM344" s="7"/>
      <c r="IFN344" s="7"/>
      <c r="IFO344" s="7"/>
      <c r="IFP344" s="7"/>
      <c r="IFQ344" s="7"/>
      <c r="IFR344" s="7"/>
      <c r="IFS344" s="7"/>
      <c r="IFT344" s="7"/>
      <c r="IFU344" s="7"/>
      <c r="IFV344" s="7"/>
      <c r="IFW344" s="7"/>
      <c r="IFX344" s="7"/>
      <c r="IFY344" s="7"/>
      <c r="IFZ344" s="7"/>
      <c r="IGA344" s="7"/>
      <c r="IGB344" s="7"/>
      <c r="IGC344" s="7"/>
      <c r="IGD344" s="7"/>
      <c r="IGE344" s="7"/>
      <c r="IGF344" s="7"/>
      <c r="IGG344" s="7"/>
      <c r="IGH344" s="7"/>
      <c r="IGI344" s="7"/>
      <c r="IGJ344" s="7"/>
      <c r="IGK344" s="7"/>
      <c r="IGL344" s="7"/>
      <c r="IGM344" s="7"/>
      <c r="IGN344" s="7"/>
      <c r="IGO344" s="7"/>
      <c r="IGP344" s="7"/>
      <c r="IGQ344" s="7"/>
      <c r="IGR344" s="7"/>
      <c r="IGS344" s="7"/>
      <c r="IGT344" s="7"/>
      <c r="IGU344" s="7"/>
      <c r="IGV344" s="7"/>
      <c r="IGW344" s="7"/>
      <c r="IGX344" s="7"/>
      <c r="IGY344" s="7"/>
      <c r="IGZ344" s="7"/>
      <c r="IHA344" s="7"/>
      <c r="IHB344" s="7"/>
      <c r="IHC344" s="7"/>
      <c r="IHD344" s="7"/>
      <c r="IHE344" s="7"/>
      <c r="IHF344" s="7"/>
      <c r="IHG344" s="7"/>
      <c r="IHH344" s="7"/>
      <c r="IHI344" s="7"/>
      <c r="IHJ344" s="7"/>
      <c r="IHK344" s="7"/>
      <c r="IHL344" s="7"/>
      <c r="IHM344" s="7"/>
      <c r="IHN344" s="7"/>
      <c r="IHO344" s="7"/>
      <c r="IHP344" s="7"/>
      <c r="IHQ344" s="7"/>
      <c r="IHR344" s="7"/>
      <c r="IHS344" s="7"/>
      <c r="IHT344" s="7"/>
      <c r="IHU344" s="7"/>
      <c r="IHV344" s="7"/>
      <c r="IHW344" s="7"/>
      <c r="IHX344" s="7"/>
      <c r="IHY344" s="7"/>
      <c r="IHZ344" s="7"/>
      <c r="IIA344" s="7"/>
      <c r="IIB344" s="7"/>
      <c r="IIC344" s="7"/>
      <c r="IID344" s="7"/>
      <c r="IIE344" s="7"/>
      <c r="IIF344" s="7"/>
      <c r="IIG344" s="7"/>
      <c r="IIH344" s="7"/>
      <c r="III344" s="7"/>
      <c r="IIJ344" s="7"/>
      <c r="IIK344" s="7"/>
      <c r="IIL344" s="7"/>
      <c r="IIM344" s="7"/>
      <c r="IIN344" s="7"/>
      <c r="IIO344" s="7"/>
      <c r="IIP344" s="7"/>
      <c r="IIQ344" s="7"/>
      <c r="IIR344" s="7"/>
      <c r="IIS344" s="7"/>
      <c r="IIT344" s="7"/>
      <c r="IIU344" s="7"/>
      <c r="IIV344" s="7"/>
      <c r="IIW344" s="7"/>
      <c r="IIX344" s="7"/>
      <c r="IIY344" s="7"/>
      <c r="IIZ344" s="7"/>
      <c r="IJA344" s="7"/>
      <c r="IJB344" s="7"/>
      <c r="IJC344" s="7"/>
      <c r="IJD344" s="7"/>
      <c r="IJE344" s="7"/>
      <c r="IJF344" s="7"/>
      <c r="IJG344" s="7"/>
      <c r="IJH344" s="7"/>
      <c r="IJI344" s="7"/>
      <c r="IJJ344" s="7"/>
      <c r="IJK344" s="7"/>
      <c r="IJL344" s="7"/>
      <c r="IJM344" s="7"/>
      <c r="IJN344" s="7"/>
      <c r="IJO344" s="7"/>
      <c r="IJP344" s="7"/>
      <c r="IJQ344" s="7"/>
      <c r="IJR344" s="7"/>
      <c r="IJS344" s="7"/>
      <c r="IJT344" s="7"/>
      <c r="IJU344" s="7"/>
      <c r="IJV344" s="7"/>
      <c r="IJW344" s="7"/>
      <c r="IJX344" s="7"/>
      <c r="IJY344" s="7"/>
      <c r="IJZ344" s="7"/>
      <c r="IKA344" s="7"/>
      <c r="IKB344" s="7"/>
      <c r="IKC344" s="7"/>
      <c r="IKD344" s="7"/>
      <c r="IKE344" s="7"/>
      <c r="IKF344" s="7"/>
      <c r="IKG344" s="7"/>
      <c r="IKH344" s="7"/>
      <c r="IKI344" s="7"/>
      <c r="IKJ344" s="7"/>
      <c r="IKK344" s="7"/>
      <c r="IKL344" s="7"/>
      <c r="IKM344" s="7"/>
      <c r="IKN344" s="7"/>
      <c r="IKO344" s="7"/>
      <c r="IKP344" s="7"/>
      <c r="IKQ344" s="7"/>
      <c r="IKR344" s="7"/>
      <c r="IKS344" s="7"/>
      <c r="IKT344" s="7"/>
      <c r="IKU344" s="7"/>
      <c r="IKV344" s="7"/>
      <c r="IKW344" s="7"/>
      <c r="IKX344" s="7"/>
      <c r="IKY344" s="7"/>
      <c r="IKZ344" s="7"/>
      <c r="ILA344" s="7"/>
      <c r="ILB344" s="7"/>
      <c r="ILC344" s="7"/>
      <c r="ILD344" s="7"/>
      <c r="ILE344" s="7"/>
      <c r="ILF344" s="7"/>
      <c r="ILG344" s="7"/>
      <c r="ILH344" s="7"/>
      <c r="ILI344" s="7"/>
      <c r="ILJ344" s="7"/>
      <c r="ILK344" s="7"/>
      <c r="ILL344" s="7"/>
      <c r="ILM344" s="7"/>
      <c r="ILN344" s="7"/>
      <c r="ILO344" s="7"/>
      <c r="ILP344" s="7"/>
      <c r="ILQ344" s="7"/>
      <c r="ILR344" s="7"/>
      <c r="ILS344" s="7"/>
      <c r="ILT344" s="7"/>
      <c r="ILU344" s="7"/>
      <c r="ILV344" s="7"/>
      <c r="ILW344" s="7"/>
      <c r="ILX344" s="7"/>
      <c r="ILY344" s="7"/>
      <c r="ILZ344" s="7"/>
      <c r="IMA344" s="7"/>
      <c r="IMB344" s="7"/>
      <c r="IMC344" s="7"/>
      <c r="IMD344" s="7"/>
      <c r="IME344" s="7"/>
      <c r="IMF344" s="7"/>
      <c r="IMG344" s="7"/>
      <c r="IMH344" s="7"/>
      <c r="IMI344" s="7"/>
      <c r="IMJ344" s="7"/>
      <c r="IMK344" s="7"/>
      <c r="IML344" s="7"/>
      <c r="IMM344" s="7"/>
      <c r="IMN344" s="7"/>
      <c r="IMO344" s="7"/>
      <c r="IMP344" s="7"/>
      <c r="IMQ344" s="7"/>
      <c r="IMR344" s="7"/>
      <c r="IMS344" s="7"/>
      <c r="IMT344" s="7"/>
      <c r="IMU344" s="7"/>
      <c r="IMV344" s="7"/>
      <c r="IMW344" s="7"/>
      <c r="IMX344" s="7"/>
      <c r="IMY344" s="7"/>
      <c r="IMZ344" s="7"/>
      <c r="INA344" s="7"/>
      <c r="INB344" s="7"/>
      <c r="INC344" s="7"/>
      <c r="IND344" s="7"/>
      <c r="INE344" s="7"/>
      <c r="INF344" s="7"/>
      <c r="ING344" s="7"/>
      <c r="INH344" s="7"/>
      <c r="INI344" s="7"/>
      <c r="INJ344" s="7"/>
      <c r="INK344" s="7"/>
      <c r="INL344" s="7"/>
      <c r="INM344" s="7"/>
      <c r="INN344" s="7"/>
      <c r="INO344" s="7"/>
      <c r="INP344" s="7"/>
      <c r="INQ344" s="7"/>
      <c r="INR344" s="7"/>
      <c r="INS344" s="7"/>
      <c r="INT344" s="7"/>
      <c r="INU344" s="7"/>
      <c r="INV344" s="7"/>
      <c r="INW344" s="7"/>
      <c r="INX344" s="7"/>
      <c r="INY344" s="7"/>
      <c r="INZ344" s="7"/>
      <c r="IOA344" s="7"/>
      <c r="IOB344" s="7"/>
      <c r="IOC344" s="7"/>
      <c r="IOD344" s="7"/>
      <c r="IOE344" s="7"/>
      <c r="IOF344" s="7"/>
      <c r="IOG344" s="7"/>
      <c r="IOH344" s="7"/>
      <c r="IOI344" s="7"/>
      <c r="IOJ344" s="7"/>
      <c r="IOK344" s="7"/>
      <c r="IOL344" s="7"/>
      <c r="IOM344" s="7"/>
      <c r="ION344" s="7"/>
      <c r="IOO344" s="7"/>
      <c r="IOP344" s="7"/>
      <c r="IOQ344" s="7"/>
      <c r="IOR344" s="7"/>
      <c r="IOS344" s="7"/>
      <c r="IOT344" s="7"/>
      <c r="IOU344" s="7"/>
      <c r="IOV344" s="7"/>
      <c r="IOW344" s="7"/>
      <c r="IOX344" s="7"/>
      <c r="IOY344" s="7"/>
      <c r="IOZ344" s="7"/>
      <c r="IPA344" s="7"/>
      <c r="IPB344" s="7"/>
      <c r="IPC344" s="7"/>
      <c r="IPD344" s="7"/>
      <c r="IPE344" s="7"/>
      <c r="IPF344" s="7"/>
      <c r="IPG344" s="7"/>
      <c r="IPH344" s="7"/>
      <c r="IPI344" s="7"/>
      <c r="IPJ344" s="7"/>
      <c r="IPK344" s="7"/>
      <c r="IPL344" s="7"/>
      <c r="IPM344" s="7"/>
      <c r="IPN344" s="7"/>
      <c r="IPO344" s="7"/>
      <c r="IPP344" s="7"/>
      <c r="IPQ344" s="7"/>
      <c r="IPR344" s="7"/>
      <c r="IPS344" s="7"/>
      <c r="IPT344" s="7"/>
      <c r="IPU344" s="7"/>
      <c r="IPV344" s="7"/>
      <c r="IPW344" s="7"/>
      <c r="IPX344" s="7"/>
      <c r="IPY344" s="7"/>
      <c r="IPZ344" s="7"/>
      <c r="IQA344" s="7"/>
      <c r="IQB344" s="7"/>
      <c r="IQC344" s="7"/>
      <c r="IQD344" s="7"/>
      <c r="IQE344" s="7"/>
      <c r="IQF344" s="7"/>
      <c r="IQG344" s="7"/>
      <c r="IQH344" s="7"/>
      <c r="IQI344" s="7"/>
      <c r="IQJ344" s="7"/>
      <c r="IQK344" s="7"/>
      <c r="IQL344" s="7"/>
      <c r="IQM344" s="7"/>
      <c r="IQN344" s="7"/>
      <c r="IQO344" s="7"/>
      <c r="IQP344" s="7"/>
      <c r="IQQ344" s="7"/>
      <c r="IQR344" s="7"/>
      <c r="IQS344" s="7"/>
      <c r="IQT344" s="7"/>
      <c r="IQU344" s="7"/>
      <c r="IQV344" s="7"/>
      <c r="IQW344" s="7"/>
      <c r="IQX344" s="7"/>
      <c r="IQY344" s="7"/>
      <c r="IQZ344" s="7"/>
      <c r="IRA344" s="7"/>
      <c r="IRB344" s="7"/>
      <c r="IRC344" s="7"/>
      <c r="IRD344" s="7"/>
      <c r="IRE344" s="7"/>
      <c r="IRF344" s="7"/>
      <c r="IRG344" s="7"/>
      <c r="IRH344" s="7"/>
      <c r="IRI344" s="7"/>
      <c r="IRJ344" s="7"/>
      <c r="IRK344" s="7"/>
      <c r="IRL344" s="7"/>
      <c r="IRM344" s="7"/>
      <c r="IRN344" s="7"/>
      <c r="IRO344" s="7"/>
      <c r="IRP344" s="7"/>
      <c r="IRQ344" s="7"/>
      <c r="IRR344" s="7"/>
      <c r="IRS344" s="7"/>
      <c r="IRT344" s="7"/>
      <c r="IRU344" s="7"/>
      <c r="IRV344" s="7"/>
      <c r="IRW344" s="7"/>
      <c r="IRX344" s="7"/>
      <c r="IRY344" s="7"/>
      <c r="IRZ344" s="7"/>
      <c r="ISA344" s="7"/>
      <c r="ISB344" s="7"/>
      <c r="ISC344" s="7"/>
      <c r="ISD344" s="7"/>
      <c r="ISE344" s="7"/>
      <c r="ISF344" s="7"/>
      <c r="ISG344" s="7"/>
      <c r="ISH344" s="7"/>
      <c r="ISI344" s="7"/>
      <c r="ISJ344" s="7"/>
      <c r="ISK344" s="7"/>
      <c r="ISL344" s="7"/>
      <c r="ISM344" s="7"/>
      <c r="ISN344" s="7"/>
      <c r="ISO344" s="7"/>
      <c r="ISP344" s="7"/>
      <c r="ISQ344" s="7"/>
      <c r="ISR344" s="7"/>
      <c r="ISS344" s="7"/>
      <c r="IST344" s="7"/>
      <c r="ISU344" s="7"/>
      <c r="ISV344" s="7"/>
      <c r="ISW344" s="7"/>
      <c r="ISX344" s="7"/>
      <c r="ISY344" s="7"/>
      <c r="ISZ344" s="7"/>
      <c r="ITA344" s="7"/>
      <c r="ITB344" s="7"/>
      <c r="ITC344" s="7"/>
      <c r="ITD344" s="7"/>
      <c r="ITE344" s="7"/>
      <c r="ITF344" s="7"/>
      <c r="ITG344" s="7"/>
      <c r="ITH344" s="7"/>
      <c r="ITI344" s="7"/>
      <c r="ITJ344" s="7"/>
      <c r="ITK344" s="7"/>
      <c r="ITL344" s="7"/>
      <c r="ITM344" s="7"/>
      <c r="ITN344" s="7"/>
      <c r="ITO344" s="7"/>
      <c r="ITP344" s="7"/>
      <c r="ITQ344" s="7"/>
      <c r="ITR344" s="7"/>
      <c r="ITS344" s="7"/>
      <c r="ITT344" s="7"/>
      <c r="ITU344" s="7"/>
      <c r="ITV344" s="7"/>
      <c r="ITW344" s="7"/>
      <c r="ITX344" s="7"/>
      <c r="ITY344" s="7"/>
      <c r="ITZ344" s="7"/>
      <c r="IUA344" s="7"/>
      <c r="IUB344" s="7"/>
      <c r="IUC344" s="7"/>
      <c r="IUD344" s="7"/>
      <c r="IUE344" s="7"/>
      <c r="IUF344" s="7"/>
      <c r="IUG344" s="7"/>
      <c r="IUH344" s="7"/>
      <c r="IUI344" s="7"/>
      <c r="IUJ344" s="7"/>
      <c r="IUK344" s="7"/>
      <c r="IUL344" s="7"/>
      <c r="IUM344" s="7"/>
      <c r="IUN344" s="7"/>
      <c r="IUO344" s="7"/>
      <c r="IUP344" s="7"/>
      <c r="IUQ344" s="7"/>
      <c r="IUR344" s="7"/>
      <c r="IUS344" s="7"/>
      <c r="IUT344" s="7"/>
      <c r="IUU344" s="7"/>
      <c r="IUV344" s="7"/>
      <c r="IUW344" s="7"/>
      <c r="IUX344" s="7"/>
      <c r="IUY344" s="7"/>
      <c r="IUZ344" s="7"/>
      <c r="IVA344" s="7"/>
      <c r="IVB344" s="7"/>
      <c r="IVC344" s="7"/>
      <c r="IVD344" s="7"/>
      <c r="IVE344" s="7"/>
      <c r="IVF344" s="7"/>
      <c r="IVG344" s="7"/>
      <c r="IVH344" s="7"/>
      <c r="IVI344" s="7"/>
      <c r="IVJ344" s="7"/>
      <c r="IVK344" s="7"/>
      <c r="IVL344" s="7"/>
      <c r="IVM344" s="7"/>
      <c r="IVN344" s="7"/>
      <c r="IVO344" s="7"/>
      <c r="IVP344" s="7"/>
      <c r="IVQ344" s="7"/>
      <c r="IVR344" s="7"/>
      <c r="IVS344" s="7"/>
      <c r="IVT344" s="7"/>
      <c r="IVU344" s="7"/>
      <c r="IVV344" s="7"/>
      <c r="IVW344" s="7"/>
      <c r="IVX344" s="7"/>
      <c r="IVY344" s="7"/>
      <c r="IVZ344" s="7"/>
      <c r="IWA344" s="7"/>
      <c r="IWB344" s="7"/>
      <c r="IWC344" s="7"/>
      <c r="IWD344" s="7"/>
      <c r="IWE344" s="7"/>
      <c r="IWF344" s="7"/>
      <c r="IWG344" s="7"/>
      <c r="IWH344" s="7"/>
      <c r="IWI344" s="7"/>
      <c r="IWJ344" s="7"/>
      <c r="IWK344" s="7"/>
      <c r="IWL344" s="7"/>
      <c r="IWM344" s="7"/>
      <c r="IWN344" s="7"/>
      <c r="IWO344" s="7"/>
      <c r="IWP344" s="7"/>
      <c r="IWQ344" s="7"/>
      <c r="IWR344" s="7"/>
      <c r="IWS344" s="7"/>
      <c r="IWT344" s="7"/>
      <c r="IWU344" s="7"/>
      <c r="IWV344" s="7"/>
      <c r="IWW344" s="7"/>
      <c r="IWX344" s="7"/>
      <c r="IWY344" s="7"/>
      <c r="IWZ344" s="7"/>
      <c r="IXA344" s="7"/>
      <c r="IXB344" s="7"/>
      <c r="IXC344" s="7"/>
      <c r="IXD344" s="7"/>
      <c r="IXE344" s="7"/>
      <c r="IXF344" s="7"/>
      <c r="IXG344" s="7"/>
      <c r="IXH344" s="7"/>
      <c r="IXI344" s="7"/>
      <c r="IXJ344" s="7"/>
      <c r="IXK344" s="7"/>
      <c r="IXL344" s="7"/>
      <c r="IXM344" s="7"/>
      <c r="IXN344" s="7"/>
      <c r="IXO344" s="7"/>
      <c r="IXP344" s="7"/>
      <c r="IXQ344" s="7"/>
      <c r="IXR344" s="7"/>
      <c r="IXS344" s="7"/>
      <c r="IXT344" s="7"/>
      <c r="IXU344" s="7"/>
      <c r="IXV344" s="7"/>
      <c r="IXW344" s="7"/>
      <c r="IXX344" s="7"/>
      <c r="IXY344" s="7"/>
      <c r="IXZ344" s="7"/>
      <c r="IYA344" s="7"/>
      <c r="IYB344" s="7"/>
      <c r="IYC344" s="7"/>
      <c r="IYD344" s="7"/>
      <c r="IYE344" s="7"/>
      <c r="IYF344" s="7"/>
      <c r="IYG344" s="7"/>
      <c r="IYH344" s="7"/>
      <c r="IYI344" s="7"/>
      <c r="IYJ344" s="7"/>
      <c r="IYK344" s="7"/>
      <c r="IYL344" s="7"/>
      <c r="IYM344" s="7"/>
      <c r="IYN344" s="7"/>
      <c r="IYO344" s="7"/>
      <c r="IYP344" s="7"/>
      <c r="IYQ344" s="7"/>
      <c r="IYR344" s="7"/>
      <c r="IYS344" s="7"/>
      <c r="IYT344" s="7"/>
      <c r="IYU344" s="7"/>
      <c r="IYV344" s="7"/>
      <c r="IYW344" s="7"/>
      <c r="IYX344" s="7"/>
      <c r="IYY344" s="7"/>
      <c r="IYZ344" s="7"/>
      <c r="IZA344" s="7"/>
      <c r="IZB344" s="7"/>
      <c r="IZC344" s="7"/>
      <c r="IZD344" s="7"/>
      <c r="IZE344" s="7"/>
      <c r="IZF344" s="7"/>
      <c r="IZG344" s="7"/>
      <c r="IZH344" s="7"/>
      <c r="IZI344" s="7"/>
      <c r="IZJ344" s="7"/>
      <c r="IZK344" s="7"/>
      <c r="IZL344" s="7"/>
      <c r="IZM344" s="7"/>
      <c r="IZN344" s="7"/>
      <c r="IZO344" s="7"/>
      <c r="IZP344" s="7"/>
      <c r="IZQ344" s="7"/>
      <c r="IZR344" s="7"/>
      <c r="IZS344" s="7"/>
      <c r="IZT344" s="7"/>
      <c r="IZU344" s="7"/>
      <c r="IZV344" s="7"/>
      <c r="IZW344" s="7"/>
      <c r="IZX344" s="7"/>
      <c r="IZY344" s="7"/>
      <c r="IZZ344" s="7"/>
      <c r="JAA344" s="7"/>
      <c r="JAB344" s="7"/>
      <c r="JAC344" s="7"/>
      <c r="JAD344" s="7"/>
      <c r="JAE344" s="7"/>
      <c r="JAF344" s="7"/>
      <c r="JAG344" s="7"/>
      <c r="JAH344" s="7"/>
      <c r="JAI344" s="7"/>
      <c r="JAJ344" s="7"/>
      <c r="JAK344" s="7"/>
      <c r="JAL344" s="7"/>
      <c r="JAM344" s="7"/>
      <c r="JAN344" s="7"/>
      <c r="JAO344" s="7"/>
      <c r="JAP344" s="7"/>
      <c r="JAQ344" s="7"/>
      <c r="JAR344" s="7"/>
      <c r="JAS344" s="7"/>
      <c r="JAT344" s="7"/>
      <c r="JAU344" s="7"/>
      <c r="JAV344" s="7"/>
      <c r="JAW344" s="7"/>
      <c r="JAX344" s="7"/>
      <c r="JAY344" s="7"/>
      <c r="JAZ344" s="7"/>
      <c r="JBA344" s="7"/>
      <c r="JBB344" s="7"/>
      <c r="JBC344" s="7"/>
      <c r="JBD344" s="7"/>
      <c r="JBE344" s="7"/>
      <c r="JBF344" s="7"/>
      <c r="JBG344" s="7"/>
      <c r="JBH344" s="7"/>
      <c r="JBI344" s="7"/>
      <c r="JBJ344" s="7"/>
      <c r="JBK344" s="7"/>
      <c r="JBL344" s="7"/>
      <c r="JBM344" s="7"/>
      <c r="JBN344" s="7"/>
      <c r="JBO344" s="7"/>
      <c r="JBP344" s="7"/>
      <c r="JBQ344" s="7"/>
      <c r="JBR344" s="7"/>
      <c r="JBS344" s="7"/>
      <c r="JBT344" s="7"/>
      <c r="JBU344" s="7"/>
      <c r="JBV344" s="7"/>
      <c r="JBW344" s="7"/>
      <c r="JBX344" s="7"/>
      <c r="JBY344" s="7"/>
      <c r="JBZ344" s="7"/>
      <c r="JCA344" s="7"/>
      <c r="JCB344" s="7"/>
      <c r="JCC344" s="7"/>
      <c r="JCD344" s="7"/>
      <c r="JCE344" s="7"/>
      <c r="JCF344" s="7"/>
      <c r="JCG344" s="7"/>
      <c r="JCH344" s="7"/>
      <c r="JCI344" s="7"/>
      <c r="JCJ344" s="7"/>
      <c r="JCK344" s="7"/>
      <c r="JCL344" s="7"/>
      <c r="JCM344" s="7"/>
      <c r="JCN344" s="7"/>
      <c r="JCO344" s="7"/>
      <c r="JCP344" s="7"/>
      <c r="JCQ344" s="7"/>
      <c r="JCR344" s="7"/>
      <c r="JCS344" s="7"/>
      <c r="JCT344" s="7"/>
      <c r="JCU344" s="7"/>
      <c r="JCV344" s="7"/>
      <c r="JCW344" s="7"/>
      <c r="JCX344" s="7"/>
      <c r="JCY344" s="7"/>
      <c r="JCZ344" s="7"/>
      <c r="JDA344" s="7"/>
      <c r="JDB344" s="7"/>
      <c r="JDC344" s="7"/>
      <c r="JDD344" s="7"/>
      <c r="JDE344" s="7"/>
      <c r="JDF344" s="7"/>
      <c r="JDG344" s="7"/>
      <c r="JDH344" s="7"/>
      <c r="JDI344" s="7"/>
      <c r="JDJ344" s="7"/>
      <c r="JDK344" s="7"/>
      <c r="JDL344" s="7"/>
      <c r="JDM344" s="7"/>
      <c r="JDN344" s="7"/>
      <c r="JDO344" s="7"/>
      <c r="JDP344" s="7"/>
      <c r="JDQ344" s="7"/>
      <c r="JDR344" s="7"/>
      <c r="JDS344" s="7"/>
      <c r="JDT344" s="7"/>
      <c r="JDU344" s="7"/>
      <c r="JDV344" s="7"/>
      <c r="JDW344" s="7"/>
      <c r="JDX344" s="7"/>
      <c r="JDY344" s="7"/>
      <c r="JDZ344" s="7"/>
      <c r="JEA344" s="7"/>
      <c r="JEB344" s="7"/>
      <c r="JEC344" s="7"/>
      <c r="JED344" s="7"/>
      <c r="JEE344" s="7"/>
      <c r="JEF344" s="7"/>
      <c r="JEG344" s="7"/>
      <c r="JEH344" s="7"/>
      <c r="JEI344" s="7"/>
      <c r="JEJ344" s="7"/>
      <c r="JEK344" s="7"/>
      <c r="JEL344" s="7"/>
      <c r="JEM344" s="7"/>
      <c r="JEN344" s="7"/>
      <c r="JEO344" s="7"/>
      <c r="JEP344" s="7"/>
      <c r="JEQ344" s="7"/>
      <c r="JER344" s="7"/>
      <c r="JES344" s="7"/>
      <c r="JET344" s="7"/>
      <c r="JEU344" s="7"/>
      <c r="JEV344" s="7"/>
      <c r="JEW344" s="7"/>
      <c r="JEX344" s="7"/>
      <c r="JEY344" s="7"/>
      <c r="JEZ344" s="7"/>
      <c r="JFA344" s="7"/>
      <c r="JFB344" s="7"/>
      <c r="JFC344" s="7"/>
      <c r="JFD344" s="7"/>
      <c r="JFE344" s="7"/>
      <c r="JFF344" s="7"/>
      <c r="JFG344" s="7"/>
      <c r="JFH344" s="7"/>
      <c r="JFI344" s="7"/>
      <c r="JFJ344" s="7"/>
      <c r="JFK344" s="7"/>
      <c r="JFL344" s="7"/>
      <c r="JFM344" s="7"/>
      <c r="JFN344" s="7"/>
      <c r="JFO344" s="7"/>
      <c r="JFP344" s="7"/>
      <c r="JFQ344" s="7"/>
      <c r="JFR344" s="7"/>
      <c r="JFS344" s="7"/>
      <c r="JFT344" s="7"/>
      <c r="JFU344" s="7"/>
      <c r="JFV344" s="7"/>
      <c r="JFW344" s="7"/>
      <c r="JFX344" s="7"/>
      <c r="JFY344" s="7"/>
      <c r="JFZ344" s="7"/>
      <c r="JGA344" s="7"/>
      <c r="JGB344" s="7"/>
      <c r="JGC344" s="7"/>
      <c r="JGD344" s="7"/>
      <c r="JGE344" s="7"/>
      <c r="JGF344" s="7"/>
      <c r="JGG344" s="7"/>
      <c r="JGH344" s="7"/>
      <c r="JGI344" s="7"/>
      <c r="JGJ344" s="7"/>
      <c r="JGK344" s="7"/>
      <c r="JGL344" s="7"/>
      <c r="JGM344" s="7"/>
      <c r="JGN344" s="7"/>
      <c r="JGO344" s="7"/>
      <c r="JGP344" s="7"/>
      <c r="JGQ344" s="7"/>
      <c r="JGR344" s="7"/>
      <c r="JGS344" s="7"/>
      <c r="JGT344" s="7"/>
      <c r="JGU344" s="7"/>
      <c r="JGV344" s="7"/>
      <c r="JGW344" s="7"/>
      <c r="JGX344" s="7"/>
      <c r="JGY344" s="7"/>
      <c r="JGZ344" s="7"/>
      <c r="JHA344" s="7"/>
      <c r="JHB344" s="7"/>
      <c r="JHC344" s="7"/>
      <c r="JHD344" s="7"/>
      <c r="JHE344" s="7"/>
      <c r="JHF344" s="7"/>
      <c r="JHG344" s="7"/>
      <c r="JHH344" s="7"/>
      <c r="JHI344" s="7"/>
      <c r="JHJ344" s="7"/>
      <c r="JHK344" s="7"/>
      <c r="JHL344" s="7"/>
      <c r="JHM344" s="7"/>
      <c r="JHN344" s="7"/>
      <c r="JHO344" s="7"/>
      <c r="JHP344" s="7"/>
      <c r="JHQ344" s="7"/>
      <c r="JHR344" s="7"/>
      <c r="JHS344" s="7"/>
      <c r="JHT344" s="7"/>
      <c r="JHU344" s="7"/>
      <c r="JHV344" s="7"/>
      <c r="JHW344" s="7"/>
      <c r="JHX344" s="7"/>
      <c r="JHY344" s="7"/>
      <c r="JHZ344" s="7"/>
      <c r="JIA344" s="7"/>
      <c r="JIB344" s="7"/>
      <c r="JIC344" s="7"/>
      <c r="JID344" s="7"/>
      <c r="JIE344" s="7"/>
      <c r="JIF344" s="7"/>
      <c r="JIG344" s="7"/>
      <c r="JIH344" s="7"/>
      <c r="JII344" s="7"/>
      <c r="JIJ344" s="7"/>
      <c r="JIK344" s="7"/>
      <c r="JIL344" s="7"/>
      <c r="JIM344" s="7"/>
      <c r="JIN344" s="7"/>
      <c r="JIO344" s="7"/>
      <c r="JIP344" s="7"/>
      <c r="JIQ344" s="7"/>
      <c r="JIR344" s="7"/>
      <c r="JIS344" s="7"/>
      <c r="JIT344" s="7"/>
      <c r="JIU344" s="7"/>
      <c r="JIV344" s="7"/>
      <c r="JIW344" s="7"/>
      <c r="JIX344" s="7"/>
      <c r="JIY344" s="7"/>
      <c r="JIZ344" s="7"/>
      <c r="JJA344" s="7"/>
      <c r="JJB344" s="7"/>
      <c r="JJC344" s="7"/>
      <c r="JJD344" s="7"/>
      <c r="JJE344" s="7"/>
      <c r="JJF344" s="7"/>
      <c r="JJG344" s="7"/>
      <c r="JJH344" s="7"/>
      <c r="JJI344" s="7"/>
      <c r="JJJ344" s="7"/>
      <c r="JJK344" s="7"/>
      <c r="JJL344" s="7"/>
      <c r="JJM344" s="7"/>
      <c r="JJN344" s="7"/>
      <c r="JJO344" s="7"/>
      <c r="JJP344" s="7"/>
      <c r="JJQ344" s="7"/>
      <c r="JJR344" s="7"/>
      <c r="JJS344" s="7"/>
      <c r="JJT344" s="7"/>
      <c r="JJU344" s="7"/>
      <c r="JJV344" s="7"/>
      <c r="JJW344" s="7"/>
      <c r="JJX344" s="7"/>
      <c r="JJY344" s="7"/>
      <c r="JJZ344" s="7"/>
      <c r="JKA344" s="7"/>
      <c r="JKB344" s="7"/>
      <c r="JKC344" s="7"/>
      <c r="JKD344" s="7"/>
      <c r="JKE344" s="7"/>
      <c r="JKF344" s="7"/>
      <c r="JKG344" s="7"/>
      <c r="JKH344" s="7"/>
      <c r="JKI344" s="7"/>
      <c r="JKJ344" s="7"/>
      <c r="JKK344" s="7"/>
      <c r="JKL344" s="7"/>
      <c r="JKM344" s="7"/>
      <c r="JKN344" s="7"/>
      <c r="JKO344" s="7"/>
      <c r="JKP344" s="7"/>
      <c r="JKQ344" s="7"/>
      <c r="JKR344" s="7"/>
      <c r="JKS344" s="7"/>
      <c r="JKT344" s="7"/>
      <c r="JKU344" s="7"/>
      <c r="JKV344" s="7"/>
      <c r="JKW344" s="7"/>
      <c r="JKX344" s="7"/>
      <c r="JKY344" s="7"/>
      <c r="JKZ344" s="7"/>
      <c r="JLA344" s="7"/>
      <c r="JLB344" s="7"/>
      <c r="JLC344" s="7"/>
      <c r="JLD344" s="7"/>
      <c r="JLE344" s="7"/>
      <c r="JLF344" s="7"/>
      <c r="JLG344" s="7"/>
      <c r="JLH344" s="7"/>
      <c r="JLI344" s="7"/>
      <c r="JLJ344" s="7"/>
      <c r="JLK344" s="7"/>
      <c r="JLL344" s="7"/>
      <c r="JLM344" s="7"/>
      <c r="JLN344" s="7"/>
      <c r="JLO344" s="7"/>
      <c r="JLP344" s="7"/>
      <c r="JLQ344" s="7"/>
      <c r="JLR344" s="7"/>
      <c r="JLS344" s="7"/>
      <c r="JLT344" s="7"/>
      <c r="JLU344" s="7"/>
      <c r="JLV344" s="7"/>
      <c r="JLW344" s="7"/>
      <c r="JLX344" s="7"/>
      <c r="JLY344" s="7"/>
      <c r="JLZ344" s="7"/>
      <c r="JMA344" s="7"/>
      <c r="JMB344" s="7"/>
      <c r="JMC344" s="7"/>
      <c r="JMD344" s="7"/>
      <c r="JME344" s="7"/>
      <c r="JMF344" s="7"/>
      <c r="JMG344" s="7"/>
      <c r="JMH344" s="7"/>
      <c r="JMI344" s="7"/>
      <c r="JMJ344" s="7"/>
      <c r="JMK344" s="7"/>
      <c r="JML344" s="7"/>
      <c r="JMM344" s="7"/>
      <c r="JMN344" s="7"/>
      <c r="JMO344" s="7"/>
      <c r="JMP344" s="7"/>
      <c r="JMQ344" s="7"/>
      <c r="JMR344" s="7"/>
      <c r="JMS344" s="7"/>
      <c r="JMT344" s="7"/>
      <c r="JMU344" s="7"/>
      <c r="JMV344" s="7"/>
      <c r="JMW344" s="7"/>
      <c r="JMX344" s="7"/>
      <c r="JMY344" s="7"/>
      <c r="JMZ344" s="7"/>
      <c r="JNA344" s="7"/>
      <c r="JNB344" s="7"/>
      <c r="JNC344" s="7"/>
      <c r="JND344" s="7"/>
      <c r="JNE344" s="7"/>
      <c r="JNF344" s="7"/>
      <c r="JNG344" s="7"/>
      <c r="JNH344" s="7"/>
      <c r="JNI344" s="7"/>
      <c r="JNJ344" s="7"/>
      <c r="JNK344" s="7"/>
      <c r="JNL344" s="7"/>
      <c r="JNM344" s="7"/>
      <c r="JNN344" s="7"/>
      <c r="JNO344" s="7"/>
      <c r="JNP344" s="7"/>
      <c r="JNQ344" s="7"/>
      <c r="JNR344" s="7"/>
      <c r="JNS344" s="7"/>
      <c r="JNT344" s="7"/>
      <c r="JNU344" s="7"/>
      <c r="JNV344" s="7"/>
      <c r="JNW344" s="7"/>
      <c r="JNX344" s="7"/>
      <c r="JNY344" s="7"/>
      <c r="JNZ344" s="7"/>
      <c r="JOA344" s="7"/>
      <c r="JOB344" s="7"/>
      <c r="JOC344" s="7"/>
      <c r="JOD344" s="7"/>
      <c r="JOE344" s="7"/>
      <c r="JOF344" s="7"/>
      <c r="JOG344" s="7"/>
      <c r="JOH344" s="7"/>
      <c r="JOI344" s="7"/>
      <c r="JOJ344" s="7"/>
      <c r="JOK344" s="7"/>
      <c r="JOL344" s="7"/>
      <c r="JOM344" s="7"/>
      <c r="JON344" s="7"/>
      <c r="JOO344" s="7"/>
      <c r="JOP344" s="7"/>
      <c r="JOQ344" s="7"/>
      <c r="JOR344" s="7"/>
      <c r="JOS344" s="7"/>
      <c r="JOT344" s="7"/>
      <c r="JOU344" s="7"/>
      <c r="JOV344" s="7"/>
      <c r="JOW344" s="7"/>
      <c r="JOX344" s="7"/>
      <c r="JOY344" s="7"/>
      <c r="JOZ344" s="7"/>
      <c r="JPA344" s="7"/>
      <c r="JPB344" s="7"/>
      <c r="JPC344" s="7"/>
      <c r="JPD344" s="7"/>
      <c r="JPE344" s="7"/>
      <c r="JPF344" s="7"/>
      <c r="JPG344" s="7"/>
      <c r="JPH344" s="7"/>
      <c r="JPI344" s="7"/>
      <c r="JPJ344" s="7"/>
      <c r="JPK344" s="7"/>
      <c r="JPL344" s="7"/>
      <c r="JPM344" s="7"/>
      <c r="JPN344" s="7"/>
      <c r="JPO344" s="7"/>
      <c r="JPP344" s="7"/>
      <c r="JPQ344" s="7"/>
      <c r="JPR344" s="7"/>
      <c r="JPS344" s="7"/>
      <c r="JPT344" s="7"/>
      <c r="JPU344" s="7"/>
      <c r="JPV344" s="7"/>
      <c r="JPW344" s="7"/>
      <c r="JPX344" s="7"/>
      <c r="JPY344" s="7"/>
      <c r="JPZ344" s="7"/>
      <c r="JQA344" s="7"/>
      <c r="JQB344" s="7"/>
      <c r="JQC344" s="7"/>
      <c r="JQD344" s="7"/>
      <c r="JQE344" s="7"/>
      <c r="JQF344" s="7"/>
      <c r="JQG344" s="7"/>
      <c r="JQH344" s="7"/>
      <c r="JQI344" s="7"/>
      <c r="JQJ344" s="7"/>
      <c r="JQK344" s="7"/>
      <c r="JQL344" s="7"/>
      <c r="JQM344" s="7"/>
      <c r="JQN344" s="7"/>
      <c r="JQO344" s="7"/>
      <c r="JQP344" s="7"/>
      <c r="JQQ344" s="7"/>
      <c r="JQR344" s="7"/>
      <c r="JQS344" s="7"/>
      <c r="JQT344" s="7"/>
      <c r="JQU344" s="7"/>
      <c r="JQV344" s="7"/>
      <c r="JQW344" s="7"/>
      <c r="JQX344" s="7"/>
      <c r="JQY344" s="7"/>
      <c r="JQZ344" s="7"/>
      <c r="JRA344" s="7"/>
      <c r="JRB344" s="7"/>
      <c r="JRC344" s="7"/>
      <c r="JRD344" s="7"/>
      <c r="JRE344" s="7"/>
      <c r="JRF344" s="7"/>
      <c r="JRG344" s="7"/>
      <c r="JRH344" s="7"/>
      <c r="JRI344" s="7"/>
      <c r="JRJ344" s="7"/>
      <c r="JRK344" s="7"/>
      <c r="JRL344" s="7"/>
      <c r="JRM344" s="7"/>
      <c r="JRN344" s="7"/>
      <c r="JRO344" s="7"/>
      <c r="JRP344" s="7"/>
      <c r="JRQ344" s="7"/>
      <c r="JRR344" s="7"/>
      <c r="JRS344" s="7"/>
      <c r="JRT344" s="7"/>
      <c r="JRU344" s="7"/>
      <c r="JRV344" s="7"/>
      <c r="JRW344" s="7"/>
      <c r="JRX344" s="7"/>
      <c r="JRY344" s="7"/>
      <c r="JRZ344" s="7"/>
      <c r="JSA344" s="7"/>
      <c r="JSB344" s="7"/>
      <c r="JSC344" s="7"/>
      <c r="JSD344" s="7"/>
      <c r="JSE344" s="7"/>
      <c r="JSF344" s="7"/>
      <c r="JSG344" s="7"/>
      <c r="JSH344" s="7"/>
      <c r="JSI344" s="7"/>
      <c r="JSJ344" s="7"/>
      <c r="JSK344" s="7"/>
      <c r="JSL344" s="7"/>
      <c r="JSM344" s="7"/>
      <c r="JSN344" s="7"/>
      <c r="JSO344" s="7"/>
      <c r="JSP344" s="7"/>
      <c r="JSQ344" s="7"/>
      <c r="JSR344" s="7"/>
      <c r="JSS344" s="7"/>
      <c r="JST344" s="7"/>
      <c r="JSU344" s="7"/>
      <c r="JSV344" s="7"/>
      <c r="JSW344" s="7"/>
      <c r="JSX344" s="7"/>
      <c r="JSY344" s="7"/>
      <c r="JSZ344" s="7"/>
      <c r="JTA344" s="7"/>
      <c r="JTB344" s="7"/>
      <c r="JTC344" s="7"/>
      <c r="JTD344" s="7"/>
      <c r="JTE344" s="7"/>
      <c r="JTF344" s="7"/>
      <c r="JTG344" s="7"/>
      <c r="JTH344" s="7"/>
      <c r="JTI344" s="7"/>
      <c r="JTJ344" s="7"/>
      <c r="JTK344" s="7"/>
      <c r="JTL344" s="7"/>
      <c r="JTM344" s="7"/>
      <c r="JTN344" s="7"/>
      <c r="JTO344" s="7"/>
      <c r="JTP344" s="7"/>
      <c r="JTQ344" s="7"/>
      <c r="JTR344" s="7"/>
      <c r="JTS344" s="7"/>
      <c r="JTT344" s="7"/>
      <c r="JTU344" s="7"/>
      <c r="JTV344" s="7"/>
      <c r="JTW344" s="7"/>
      <c r="JTX344" s="7"/>
      <c r="JTY344" s="7"/>
      <c r="JTZ344" s="7"/>
      <c r="JUA344" s="7"/>
      <c r="JUB344" s="7"/>
      <c r="JUC344" s="7"/>
      <c r="JUD344" s="7"/>
      <c r="JUE344" s="7"/>
      <c r="JUF344" s="7"/>
      <c r="JUG344" s="7"/>
      <c r="JUH344" s="7"/>
      <c r="JUI344" s="7"/>
      <c r="JUJ344" s="7"/>
      <c r="JUK344" s="7"/>
      <c r="JUL344" s="7"/>
      <c r="JUM344" s="7"/>
      <c r="JUN344" s="7"/>
      <c r="JUO344" s="7"/>
      <c r="JUP344" s="7"/>
      <c r="JUQ344" s="7"/>
      <c r="JUR344" s="7"/>
      <c r="JUS344" s="7"/>
      <c r="JUT344" s="7"/>
      <c r="JUU344" s="7"/>
      <c r="JUV344" s="7"/>
      <c r="JUW344" s="7"/>
      <c r="JUX344" s="7"/>
      <c r="JUY344" s="7"/>
      <c r="JUZ344" s="7"/>
      <c r="JVA344" s="7"/>
      <c r="JVB344" s="7"/>
      <c r="JVC344" s="7"/>
      <c r="JVD344" s="7"/>
      <c r="JVE344" s="7"/>
      <c r="JVF344" s="7"/>
      <c r="JVG344" s="7"/>
      <c r="JVH344" s="7"/>
      <c r="JVI344" s="7"/>
      <c r="JVJ344" s="7"/>
      <c r="JVK344" s="7"/>
      <c r="JVL344" s="7"/>
      <c r="JVM344" s="7"/>
      <c r="JVN344" s="7"/>
      <c r="JVO344" s="7"/>
      <c r="JVP344" s="7"/>
      <c r="JVQ344" s="7"/>
      <c r="JVR344" s="7"/>
      <c r="JVS344" s="7"/>
      <c r="JVT344" s="7"/>
      <c r="JVU344" s="7"/>
      <c r="JVV344" s="7"/>
      <c r="JVW344" s="7"/>
      <c r="JVX344" s="7"/>
      <c r="JVY344" s="7"/>
      <c r="JVZ344" s="7"/>
      <c r="JWA344" s="7"/>
      <c r="JWB344" s="7"/>
      <c r="JWC344" s="7"/>
      <c r="JWD344" s="7"/>
      <c r="JWE344" s="7"/>
      <c r="JWF344" s="7"/>
      <c r="JWG344" s="7"/>
      <c r="JWH344" s="7"/>
      <c r="JWI344" s="7"/>
      <c r="JWJ344" s="7"/>
      <c r="JWK344" s="7"/>
      <c r="JWL344" s="7"/>
      <c r="JWM344" s="7"/>
      <c r="JWN344" s="7"/>
      <c r="JWO344" s="7"/>
      <c r="JWP344" s="7"/>
      <c r="JWQ344" s="7"/>
      <c r="JWR344" s="7"/>
      <c r="JWS344" s="7"/>
      <c r="JWT344" s="7"/>
      <c r="JWU344" s="7"/>
      <c r="JWV344" s="7"/>
      <c r="JWW344" s="7"/>
      <c r="JWX344" s="7"/>
      <c r="JWY344" s="7"/>
      <c r="JWZ344" s="7"/>
      <c r="JXA344" s="7"/>
      <c r="JXB344" s="7"/>
      <c r="JXC344" s="7"/>
      <c r="JXD344" s="7"/>
      <c r="JXE344" s="7"/>
      <c r="JXF344" s="7"/>
      <c r="JXG344" s="7"/>
      <c r="JXH344" s="7"/>
      <c r="JXI344" s="7"/>
      <c r="JXJ344" s="7"/>
      <c r="JXK344" s="7"/>
      <c r="JXL344" s="7"/>
      <c r="JXM344" s="7"/>
      <c r="JXN344" s="7"/>
      <c r="JXO344" s="7"/>
      <c r="JXP344" s="7"/>
      <c r="JXQ344" s="7"/>
      <c r="JXR344" s="7"/>
      <c r="JXS344" s="7"/>
      <c r="JXT344" s="7"/>
      <c r="JXU344" s="7"/>
      <c r="JXV344" s="7"/>
      <c r="JXW344" s="7"/>
      <c r="JXX344" s="7"/>
      <c r="JXY344" s="7"/>
      <c r="JXZ344" s="7"/>
      <c r="JYA344" s="7"/>
      <c r="JYB344" s="7"/>
      <c r="JYC344" s="7"/>
      <c r="JYD344" s="7"/>
      <c r="JYE344" s="7"/>
      <c r="JYF344" s="7"/>
      <c r="JYG344" s="7"/>
      <c r="JYH344" s="7"/>
      <c r="JYI344" s="7"/>
      <c r="JYJ344" s="7"/>
      <c r="JYK344" s="7"/>
      <c r="JYL344" s="7"/>
      <c r="JYM344" s="7"/>
      <c r="JYN344" s="7"/>
      <c r="JYO344" s="7"/>
      <c r="JYP344" s="7"/>
      <c r="JYQ344" s="7"/>
      <c r="JYR344" s="7"/>
      <c r="JYS344" s="7"/>
      <c r="JYT344" s="7"/>
      <c r="JYU344" s="7"/>
      <c r="JYV344" s="7"/>
      <c r="JYW344" s="7"/>
      <c r="JYX344" s="7"/>
      <c r="JYY344" s="7"/>
      <c r="JYZ344" s="7"/>
      <c r="JZA344" s="7"/>
      <c r="JZB344" s="7"/>
      <c r="JZC344" s="7"/>
      <c r="JZD344" s="7"/>
      <c r="JZE344" s="7"/>
      <c r="JZF344" s="7"/>
      <c r="JZG344" s="7"/>
      <c r="JZH344" s="7"/>
      <c r="JZI344" s="7"/>
      <c r="JZJ344" s="7"/>
      <c r="JZK344" s="7"/>
      <c r="JZL344" s="7"/>
      <c r="JZM344" s="7"/>
      <c r="JZN344" s="7"/>
      <c r="JZO344" s="7"/>
      <c r="JZP344" s="7"/>
      <c r="JZQ344" s="7"/>
      <c r="JZR344" s="7"/>
      <c r="JZS344" s="7"/>
      <c r="JZT344" s="7"/>
      <c r="JZU344" s="7"/>
      <c r="JZV344" s="7"/>
      <c r="JZW344" s="7"/>
      <c r="JZX344" s="7"/>
      <c r="JZY344" s="7"/>
      <c r="JZZ344" s="7"/>
      <c r="KAA344" s="7"/>
      <c r="KAB344" s="7"/>
      <c r="KAC344" s="7"/>
      <c r="KAD344" s="7"/>
      <c r="KAE344" s="7"/>
      <c r="KAF344" s="7"/>
      <c r="KAG344" s="7"/>
      <c r="KAH344" s="7"/>
      <c r="KAI344" s="7"/>
      <c r="KAJ344" s="7"/>
      <c r="KAK344" s="7"/>
      <c r="KAL344" s="7"/>
      <c r="KAM344" s="7"/>
      <c r="KAN344" s="7"/>
      <c r="KAO344" s="7"/>
      <c r="KAP344" s="7"/>
      <c r="KAQ344" s="7"/>
      <c r="KAR344" s="7"/>
      <c r="KAS344" s="7"/>
      <c r="KAT344" s="7"/>
      <c r="KAU344" s="7"/>
      <c r="KAV344" s="7"/>
      <c r="KAW344" s="7"/>
      <c r="KAX344" s="7"/>
      <c r="KAY344" s="7"/>
      <c r="KAZ344" s="7"/>
      <c r="KBA344" s="7"/>
      <c r="KBB344" s="7"/>
      <c r="KBC344" s="7"/>
      <c r="KBD344" s="7"/>
      <c r="KBE344" s="7"/>
      <c r="KBF344" s="7"/>
      <c r="KBG344" s="7"/>
      <c r="KBH344" s="7"/>
      <c r="KBI344" s="7"/>
      <c r="KBJ344" s="7"/>
      <c r="KBK344" s="7"/>
      <c r="KBL344" s="7"/>
      <c r="KBM344" s="7"/>
      <c r="KBN344" s="7"/>
      <c r="KBO344" s="7"/>
      <c r="KBP344" s="7"/>
      <c r="KBQ344" s="7"/>
      <c r="KBR344" s="7"/>
      <c r="KBS344" s="7"/>
      <c r="KBT344" s="7"/>
      <c r="KBU344" s="7"/>
      <c r="KBV344" s="7"/>
      <c r="KBW344" s="7"/>
      <c r="KBX344" s="7"/>
      <c r="KBY344" s="7"/>
      <c r="KBZ344" s="7"/>
      <c r="KCA344" s="7"/>
      <c r="KCB344" s="7"/>
      <c r="KCC344" s="7"/>
      <c r="KCD344" s="7"/>
      <c r="KCE344" s="7"/>
      <c r="KCF344" s="7"/>
      <c r="KCG344" s="7"/>
      <c r="KCH344" s="7"/>
      <c r="KCI344" s="7"/>
      <c r="KCJ344" s="7"/>
      <c r="KCK344" s="7"/>
      <c r="KCL344" s="7"/>
      <c r="KCM344" s="7"/>
      <c r="KCN344" s="7"/>
      <c r="KCO344" s="7"/>
      <c r="KCP344" s="7"/>
      <c r="KCQ344" s="7"/>
      <c r="KCR344" s="7"/>
      <c r="KCS344" s="7"/>
      <c r="KCT344" s="7"/>
      <c r="KCU344" s="7"/>
      <c r="KCV344" s="7"/>
      <c r="KCW344" s="7"/>
      <c r="KCX344" s="7"/>
      <c r="KCY344" s="7"/>
      <c r="KCZ344" s="7"/>
      <c r="KDA344" s="7"/>
      <c r="KDB344" s="7"/>
      <c r="KDC344" s="7"/>
      <c r="KDD344" s="7"/>
      <c r="KDE344" s="7"/>
      <c r="KDF344" s="7"/>
      <c r="KDG344" s="7"/>
      <c r="KDH344" s="7"/>
      <c r="KDI344" s="7"/>
      <c r="KDJ344" s="7"/>
      <c r="KDK344" s="7"/>
      <c r="KDL344" s="7"/>
      <c r="KDM344" s="7"/>
      <c r="KDN344" s="7"/>
      <c r="KDO344" s="7"/>
      <c r="KDP344" s="7"/>
      <c r="KDQ344" s="7"/>
      <c r="KDR344" s="7"/>
      <c r="KDS344" s="7"/>
      <c r="KDT344" s="7"/>
      <c r="KDU344" s="7"/>
      <c r="KDV344" s="7"/>
      <c r="KDW344" s="7"/>
      <c r="KDX344" s="7"/>
      <c r="KDY344" s="7"/>
      <c r="KDZ344" s="7"/>
      <c r="KEA344" s="7"/>
      <c r="KEB344" s="7"/>
      <c r="KEC344" s="7"/>
      <c r="KED344" s="7"/>
      <c r="KEE344" s="7"/>
      <c r="KEF344" s="7"/>
      <c r="KEG344" s="7"/>
      <c r="KEH344" s="7"/>
      <c r="KEI344" s="7"/>
      <c r="KEJ344" s="7"/>
      <c r="KEK344" s="7"/>
      <c r="KEL344" s="7"/>
      <c r="KEM344" s="7"/>
      <c r="KEN344" s="7"/>
      <c r="KEO344" s="7"/>
      <c r="KEP344" s="7"/>
      <c r="KEQ344" s="7"/>
      <c r="KER344" s="7"/>
      <c r="KES344" s="7"/>
      <c r="KET344" s="7"/>
      <c r="KEU344" s="7"/>
      <c r="KEV344" s="7"/>
      <c r="KEW344" s="7"/>
      <c r="KEX344" s="7"/>
      <c r="KEY344" s="7"/>
      <c r="KEZ344" s="7"/>
      <c r="KFA344" s="7"/>
      <c r="KFB344" s="7"/>
      <c r="KFC344" s="7"/>
      <c r="KFD344" s="7"/>
      <c r="KFE344" s="7"/>
      <c r="KFF344" s="7"/>
      <c r="KFG344" s="7"/>
      <c r="KFH344" s="7"/>
      <c r="KFI344" s="7"/>
      <c r="KFJ344" s="7"/>
      <c r="KFK344" s="7"/>
      <c r="KFL344" s="7"/>
      <c r="KFM344" s="7"/>
      <c r="KFN344" s="7"/>
      <c r="KFO344" s="7"/>
      <c r="KFP344" s="7"/>
      <c r="KFQ344" s="7"/>
      <c r="KFR344" s="7"/>
      <c r="KFS344" s="7"/>
      <c r="KFT344" s="7"/>
      <c r="KFU344" s="7"/>
      <c r="KFV344" s="7"/>
      <c r="KFW344" s="7"/>
      <c r="KFX344" s="7"/>
      <c r="KFY344" s="7"/>
      <c r="KFZ344" s="7"/>
      <c r="KGA344" s="7"/>
      <c r="KGB344" s="7"/>
      <c r="KGC344" s="7"/>
      <c r="KGD344" s="7"/>
      <c r="KGE344" s="7"/>
      <c r="KGF344" s="7"/>
      <c r="KGG344" s="7"/>
      <c r="KGH344" s="7"/>
      <c r="KGI344" s="7"/>
      <c r="KGJ344" s="7"/>
      <c r="KGK344" s="7"/>
      <c r="KGL344" s="7"/>
      <c r="KGM344" s="7"/>
      <c r="KGN344" s="7"/>
      <c r="KGO344" s="7"/>
      <c r="KGP344" s="7"/>
      <c r="KGQ344" s="7"/>
      <c r="KGR344" s="7"/>
      <c r="KGS344" s="7"/>
      <c r="KGT344" s="7"/>
      <c r="KGU344" s="7"/>
      <c r="KGV344" s="7"/>
      <c r="KGW344" s="7"/>
      <c r="KGX344" s="7"/>
      <c r="KGY344" s="7"/>
      <c r="KGZ344" s="7"/>
      <c r="KHA344" s="7"/>
      <c r="KHB344" s="7"/>
      <c r="KHC344" s="7"/>
      <c r="KHD344" s="7"/>
      <c r="KHE344" s="7"/>
      <c r="KHF344" s="7"/>
      <c r="KHG344" s="7"/>
      <c r="KHH344" s="7"/>
      <c r="KHI344" s="7"/>
      <c r="KHJ344" s="7"/>
      <c r="KHK344" s="7"/>
      <c r="KHL344" s="7"/>
      <c r="KHM344" s="7"/>
      <c r="KHN344" s="7"/>
      <c r="KHO344" s="7"/>
      <c r="KHP344" s="7"/>
      <c r="KHQ344" s="7"/>
      <c r="KHR344" s="7"/>
      <c r="KHS344" s="7"/>
      <c r="KHT344" s="7"/>
      <c r="KHU344" s="7"/>
      <c r="KHV344" s="7"/>
      <c r="KHW344" s="7"/>
      <c r="KHX344" s="7"/>
      <c r="KHY344" s="7"/>
      <c r="KHZ344" s="7"/>
      <c r="KIA344" s="7"/>
      <c r="KIB344" s="7"/>
      <c r="KIC344" s="7"/>
      <c r="KID344" s="7"/>
      <c r="KIE344" s="7"/>
      <c r="KIF344" s="7"/>
      <c r="KIG344" s="7"/>
      <c r="KIH344" s="7"/>
      <c r="KII344" s="7"/>
      <c r="KIJ344" s="7"/>
      <c r="KIK344" s="7"/>
      <c r="KIL344" s="7"/>
      <c r="KIM344" s="7"/>
      <c r="KIN344" s="7"/>
      <c r="KIO344" s="7"/>
      <c r="KIP344" s="7"/>
      <c r="KIQ344" s="7"/>
      <c r="KIR344" s="7"/>
      <c r="KIS344" s="7"/>
      <c r="KIT344" s="7"/>
      <c r="KIU344" s="7"/>
      <c r="KIV344" s="7"/>
      <c r="KIW344" s="7"/>
      <c r="KIX344" s="7"/>
      <c r="KIY344" s="7"/>
      <c r="KIZ344" s="7"/>
      <c r="KJA344" s="7"/>
      <c r="KJB344" s="7"/>
      <c r="KJC344" s="7"/>
      <c r="KJD344" s="7"/>
      <c r="KJE344" s="7"/>
      <c r="KJF344" s="7"/>
      <c r="KJG344" s="7"/>
      <c r="KJH344" s="7"/>
      <c r="KJI344" s="7"/>
      <c r="KJJ344" s="7"/>
      <c r="KJK344" s="7"/>
      <c r="KJL344" s="7"/>
      <c r="KJM344" s="7"/>
      <c r="KJN344" s="7"/>
      <c r="KJO344" s="7"/>
      <c r="KJP344" s="7"/>
      <c r="KJQ344" s="7"/>
      <c r="KJR344" s="7"/>
      <c r="KJS344" s="7"/>
      <c r="KJT344" s="7"/>
      <c r="KJU344" s="7"/>
      <c r="KJV344" s="7"/>
      <c r="KJW344" s="7"/>
      <c r="KJX344" s="7"/>
      <c r="KJY344" s="7"/>
      <c r="KJZ344" s="7"/>
      <c r="KKA344" s="7"/>
      <c r="KKB344" s="7"/>
      <c r="KKC344" s="7"/>
      <c r="KKD344" s="7"/>
      <c r="KKE344" s="7"/>
      <c r="KKF344" s="7"/>
      <c r="KKG344" s="7"/>
      <c r="KKH344" s="7"/>
      <c r="KKI344" s="7"/>
      <c r="KKJ344" s="7"/>
      <c r="KKK344" s="7"/>
      <c r="KKL344" s="7"/>
      <c r="KKM344" s="7"/>
      <c r="KKN344" s="7"/>
      <c r="KKO344" s="7"/>
      <c r="KKP344" s="7"/>
      <c r="KKQ344" s="7"/>
      <c r="KKR344" s="7"/>
      <c r="KKS344" s="7"/>
      <c r="KKT344" s="7"/>
      <c r="KKU344" s="7"/>
      <c r="KKV344" s="7"/>
      <c r="KKW344" s="7"/>
      <c r="KKX344" s="7"/>
      <c r="KKY344" s="7"/>
      <c r="KKZ344" s="7"/>
      <c r="KLA344" s="7"/>
      <c r="KLB344" s="7"/>
      <c r="KLC344" s="7"/>
      <c r="KLD344" s="7"/>
      <c r="KLE344" s="7"/>
      <c r="KLF344" s="7"/>
      <c r="KLG344" s="7"/>
      <c r="KLH344" s="7"/>
      <c r="KLI344" s="7"/>
      <c r="KLJ344" s="7"/>
      <c r="KLK344" s="7"/>
      <c r="KLL344" s="7"/>
      <c r="KLM344" s="7"/>
      <c r="KLN344" s="7"/>
      <c r="KLO344" s="7"/>
      <c r="KLP344" s="7"/>
      <c r="KLQ344" s="7"/>
      <c r="KLR344" s="7"/>
      <c r="KLS344" s="7"/>
      <c r="KLT344" s="7"/>
      <c r="KLU344" s="7"/>
      <c r="KLV344" s="7"/>
      <c r="KLW344" s="7"/>
      <c r="KLX344" s="7"/>
      <c r="KLY344" s="7"/>
      <c r="KLZ344" s="7"/>
      <c r="KMA344" s="7"/>
      <c r="KMB344" s="7"/>
      <c r="KMC344" s="7"/>
      <c r="KMD344" s="7"/>
      <c r="KME344" s="7"/>
      <c r="KMF344" s="7"/>
      <c r="KMG344" s="7"/>
      <c r="KMH344" s="7"/>
      <c r="KMI344" s="7"/>
      <c r="KMJ344" s="7"/>
      <c r="KMK344" s="7"/>
      <c r="KML344" s="7"/>
      <c r="KMM344" s="7"/>
      <c r="KMN344" s="7"/>
      <c r="KMO344" s="7"/>
      <c r="KMP344" s="7"/>
      <c r="KMQ344" s="7"/>
      <c r="KMR344" s="7"/>
      <c r="KMS344" s="7"/>
      <c r="KMT344" s="7"/>
      <c r="KMU344" s="7"/>
      <c r="KMV344" s="7"/>
      <c r="KMW344" s="7"/>
      <c r="KMX344" s="7"/>
      <c r="KMY344" s="7"/>
      <c r="KMZ344" s="7"/>
      <c r="KNA344" s="7"/>
      <c r="KNB344" s="7"/>
      <c r="KNC344" s="7"/>
      <c r="KND344" s="7"/>
      <c r="KNE344" s="7"/>
      <c r="KNF344" s="7"/>
      <c r="KNG344" s="7"/>
      <c r="KNH344" s="7"/>
      <c r="KNI344" s="7"/>
      <c r="KNJ344" s="7"/>
      <c r="KNK344" s="7"/>
      <c r="KNL344" s="7"/>
      <c r="KNM344" s="7"/>
      <c r="KNN344" s="7"/>
      <c r="KNO344" s="7"/>
      <c r="KNP344" s="7"/>
      <c r="KNQ344" s="7"/>
      <c r="KNR344" s="7"/>
      <c r="KNS344" s="7"/>
      <c r="KNT344" s="7"/>
      <c r="KNU344" s="7"/>
      <c r="KNV344" s="7"/>
      <c r="KNW344" s="7"/>
      <c r="KNX344" s="7"/>
      <c r="KNY344" s="7"/>
      <c r="KNZ344" s="7"/>
      <c r="KOA344" s="7"/>
      <c r="KOB344" s="7"/>
      <c r="KOC344" s="7"/>
      <c r="KOD344" s="7"/>
      <c r="KOE344" s="7"/>
      <c r="KOF344" s="7"/>
      <c r="KOG344" s="7"/>
      <c r="KOH344" s="7"/>
      <c r="KOI344" s="7"/>
      <c r="KOJ344" s="7"/>
      <c r="KOK344" s="7"/>
      <c r="KOL344" s="7"/>
      <c r="KOM344" s="7"/>
      <c r="KON344" s="7"/>
      <c r="KOO344" s="7"/>
      <c r="KOP344" s="7"/>
      <c r="KOQ344" s="7"/>
      <c r="KOR344" s="7"/>
      <c r="KOS344" s="7"/>
      <c r="KOT344" s="7"/>
      <c r="KOU344" s="7"/>
      <c r="KOV344" s="7"/>
      <c r="KOW344" s="7"/>
      <c r="KOX344" s="7"/>
      <c r="KOY344" s="7"/>
      <c r="KOZ344" s="7"/>
      <c r="KPA344" s="7"/>
      <c r="KPB344" s="7"/>
      <c r="KPC344" s="7"/>
      <c r="KPD344" s="7"/>
      <c r="KPE344" s="7"/>
      <c r="KPF344" s="7"/>
      <c r="KPG344" s="7"/>
      <c r="KPH344" s="7"/>
      <c r="KPI344" s="7"/>
      <c r="KPJ344" s="7"/>
      <c r="KPK344" s="7"/>
      <c r="KPL344" s="7"/>
      <c r="KPM344" s="7"/>
      <c r="KPN344" s="7"/>
      <c r="KPO344" s="7"/>
      <c r="KPP344" s="7"/>
      <c r="KPQ344" s="7"/>
      <c r="KPR344" s="7"/>
      <c r="KPS344" s="7"/>
      <c r="KPT344" s="7"/>
      <c r="KPU344" s="7"/>
      <c r="KPV344" s="7"/>
      <c r="KPW344" s="7"/>
      <c r="KPX344" s="7"/>
      <c r="KPY344" s="7"/>
      <c r="KPZ344" s="7"/>
      <c r="KQA344" s="7"/>
      <c r="KQB344" s="7"/>
      <c r="KQC344" s="7"/>
      <c r="KQD344" s="7"/>
      <c r="KQE344" s="7"/>
      <c r="KQF344" s="7"/>
      <c r="KQG344" s="7"/>
      <c r="KQH344" s="7"/>
      <c r="KQI344" s="7"/>
      <c r="KQJ344" s="7"/>
      <c r="KQK344" s="7"/>
      <c r="KQL344" s="7"/>
      <c r="KQM344" s="7"/>
      <c r="KQN344" s="7"/>
      <c r="KQO344" s="7"/>
      <c r="KQP344" s="7"/>
      <c r="KQQ344" s="7"/>
      <c r="KQR344" s="7"/>
      <c r="KQS344" s="7"/>
      <c r="KQT344" s="7"/>
      <c r="KQU344" s="7"/>
      <c r="KQV344" s="7"/>
      <c r="KQW344" s="7"/>
      <c r="KQX344" s="7"/>
      <c r="KQY344" s="7"/>
      <c r="KQZ344" s="7"/>
      <c r="KRA344" s="7"/>
      <c r="KRB344" s="7"/>
      <c r="KRC344" s="7"/>
      <c r="KRD344" s="7"/>
      <c r="KRE344" s="7"/>
      <c r="KRF344" s="7"/>
      <c r="KRG344" s="7"/>
      <c r="KRH344" s="7"/>
      <c r="KRI344" s="7"/>
      <c r="KRJ344" s="7"/>
      <c r="KRK344" s="7"/>
      <c r="KRL344" s="7"/>
      <c r="KRM344" s="7"/>
      <c r="KRN344" s="7"/>
      <c r="KRO344" s="7"/>
      <c r="KRP344" s="7"/>
      <c r="KRQ344" s="7"/>
      <c r="KRR344" s="7"/>
      <c r="KRS344" s="7"/>
      <c r="KRT344" s="7"/>
      <c r="KRU344" s="7"/>
      <c r="KRV344" s="7"/>
      <c r="KRW344" s="7"/>
      <c r="KRX344" s="7"/>
      <c r="KRY344" s="7"/>
      <c r="KRZ344" s="7"/>
      <c r="KSA344" s="7"/>
      <c r="KSB344" s="7"/>
      <c r="KSC344" s="7"/>
      <c r="KSD344" s="7"/>
      <c r="KSE344" s="7"/>
      <c r="KSF344" s="7"/>
      <c r="KSG344" s="7"/>
      <c r="KSH344" s="7"/>
      <c r="KSI344" s="7"/>
      <c r="KSJ344" s="7"/>
      <c r="KSK344" s="7"/>
      <c r="KSL344" s="7"/>
      <c r="KSM344" s="7"/>
      <c r="KSN344" s="7"/>
      <c r="KSO344" s="7"/>
      <c r="KSP344" s="7"/>
      <c r="KSQ344" s="7"/>
      <c r="KSR344" s="7"/>
      <c r="KSS344" s="7"/>
      <c r="KST344" s="7"/>
      <c r="KSU344" s="7"/>
      <c r="KSV344" s="7"/>
      <c r="KSW344" s="7"/>
      <c r="KSX344" s="7"/>
      <c r="KSY344" s="7"/>
      <c r="KSZ344" s="7"/>
      <c r="KTA344" s="7"/>
      <c r="KTB344" s="7"/>
      <c r="KTC344" s="7"/>
      <c r="KTD344" s="7"/>
      <c r="KTE344" s="7"/>
      <c r="KTF344" s="7"/>
      <c r="KTG344" s="7"/>
      <c r="KTH344" s="7"/>
      <c r="KTI344" s="7"/>
      <c r="KTJ344" s="7"/>
      <c r="KTK344" s="7"/>
      <c r="KTL344" s="7"/>
      <c r="KTM344" s="7"/>
      <c r="KTN344" s="7"/>
      <c r="KTO344" s="7"/>
      <c r="KTP344" s="7"/>
      <c r="KTQ344" s="7"/>
      <c r="KTR344" s="7"/>
      <c r="KTS344" s="7"/>
      <c r="KTT344" s="7"/>
      <c r="KTU344" s="7"/>
      <c r="KTV344" s="7"/>
      <c r="KTW344" s="7"/>
      <c r="KTX344" s="7"/>
      <c r="KTY344" s="7"/>
      <c r="KTZ344" s="7"/>
      <c r="KUA344" s="7"/>
      <c r="KUB344" s="7"/>
      <c r="KUC344" s="7"/>
      <c r="KUD344" s="7"/>
      <c r="KUE344" s="7"/>
      <c r="KUF344" s="7"/>
      <c r="KUG344" s="7"/>
      <c r="KUH344" s="7"/>
      <c r="KUI344" s="7"/>
      <c r="KUJ344" s="7"/>
      <c r="KUK344" s="7"/>
      <c r="KUL344" s="7"/>
      <c r="KUM344" s="7"/>
      <c r="KUN344" s="7"/>
      <c r="KUO344" s="7"/>
      <c r="KUP344" s="7"/>
      <c r="KUQ344" s="7"/>
      <c r="KUR344" s="7"/>
      <c r="KUS344" s="7"/>
      <c r="KUT344" s="7"/>
      <c r="KUU344" s="7"/>
      <c r="KUV344" s="7"/>
      <c r="KUW344" s="7"/>
      <c r="KUX344" s="7"/>
      <c r="KUY344" s="7"/>
      <c r="KUZ344" s="7"/>
      <c r="KVA344" s="7"/>
      <c r="KVB344" s="7"/>
      <c r="KVC344" s="7"/>
      <c r="KVD344" s="7"/>
      <c r="KVE344" s="7"/>
      <c r="KVF344" s="7"/>
      <c r="KVG344" s="7"/>
      <c r="KVH344" s="7"/>
      <c r="KVI344" s="7"/>
      <c r="KVJ344" s="7"/>
      <c r="KVK344" s="7"/>
      <c r="KVL344" s="7"/>
      <c r="KVM344" s="7"/>
      <c r="KVN344" s="7"/>
      <c r="KVO344" s="7"/>
      <c r="KVP344" s="7"/>
      <c r="KVQ344" s="7"/>
      <c r="KVR344" s="7"/>
      <c r="KVS344" s="7"/>
      <c r="KVT344" s="7"/>
      <c r="KVU344" s="7"/>
      <c r="KVV344" s="7"/>
      <c r="KVW344" s="7"/>
      <c r="KVX344" s="7"/>
      <c r="KVY344" s="7"/>
      <c r="KVZ344" s="7"/>
      <c r="KWA344" s="7"/>
      <c r="KWB344" s="7"/>
      <c r="KWC344" s="7"/>
      <c r="KWD344" s="7"/>
      <c r="KWE344" s="7"/>
      <c r="KWF344" s="7"/>
      <c r="KWG344" s="7"/>
      <c r="KWH344" s="7"/>
      <c r="KWI344" s="7"/>
      <c r="KWJ344" s="7"/>
      <c r="KWK344" s="7"/>
      <c r="KWL344" s="7"/>
      <c r="KWM344" s="7"/>
      <c r="KWN344" s="7"/>
      <c r="KWO344" s="7"/>
      <c r="KWP344" s="7"/>
      <c r="KWQ344" s="7"/>
      <c r="KWR344" s="7"/>
      <c r="KWS344" s="7"/>
      <c r="KWT344" s="7"/>
      <c r="KWU344" s="7"/>
      <c r="KWV344" s="7"/>
      <c r="KWW344" s="7"/>
      <c r="KWX344" s="7"/>
      <c r="KWY344" s="7"/>
      <c r="KWZ344" s="7"/>
      <c r="KXA344" s="7"/>
      <c r="KXB344" s="7"/>
      <c r="KXC344" s="7"/>
      <c r="KXD344" s="7"/>
      <c r="KXE344" s="7"/>
      <c r="KXF344" s="7"/>
      <c r="KXG344" s="7"/>
      <c r="KXH344" s="7"/>
      <c r="KXI344" s="7"/>
      <c r="KXJ344" s="7"/>
      <c r="KXK344" s="7"/>
      <c r="KXL344" s="7"/>
      <c r="KXM344" s="7"/>
      <c r="KXN344" s="7"/>
      <c r="KXO344" s="7"/>
      <c r="KXP344" s="7"/>
      <c r="KXQ344" s="7"/>
      <c r="KXR344" s="7"/>
      <c r="KXS344" s="7"/>
      <c r="KXT344" s="7"/>
      <c r="KXU344" s="7"/>
      <c r="KXV344" s="7"/>
      <c r="KXW344" s="7"/>
      <c r="KXX344" s="7"/>
      <c r="KXY344" s="7"/>
      <c r="KXZ344" s="7"/>
      <c r="KYA344" s="7"/>
      <c r="KYB344" s="7"/>
      <c r="KYC344" s="7"/>
      <c r="KYD344" s="7"/>
      <c r="KYE344" s="7"/>
      <c r="KYF344" s="7"/>
      <c r="KYG344" s="7"/>
      <c r="KYH344" s="7"/>
      <c r="KYI344" s="7"/>
      <c r="KYJ344" s="7"/>
      <c r="KYK344" s="7"/>
      <c r="KYL344" s="7"/>
      <c r="KYM344" s="7"/>
      <c r="KYN344" s="7"/>
      <c r="KYO344" s="7"/>
      <c r="KYP344" s="7"/>
      <c r="KYQ344" s="7"/>
      <c r="KYR344" s="7"/>
      <c r="KYS344" s="7"/>
      <c r="KYT344" s="7"/>
      <c r="KYU344" s="7"/>
      <c r="KYV344" s="7"/>
      <c r="KYW344" s="7"/>
      <c r="KYX344" s="7"/>
      <c r="KYY344" s="7"/>
      <c r="KYZ344" s="7"/>
      <c r="KZA344" s="7"/>
      <c r="KZB344" s="7"/>
      <c r="KZC344" s="7"/>
      <c r="KZD344" s="7"/>
      <c r="KZE344" s="7"/>
      <c r="KZF344" s="7"/>
      <c r="KZG344" s="7"/>
      <c r="KZH344" s="7"/>
      <c r="KZI344" s="7"/>
      <c r="KZJ344" s="7"/>
      <c r="KZK344" s="7"/>
      <c r="KZL344" s="7"/>
      <c r="KZM344" s="7"/>
      <c r="KZN344" s="7"/>
      <c r="KZO344" s="7"/>
      <c r="KZP344" s="7"/>
      <c r="KZQ344" s="7"/>
      <c r="KZR344" s="7"/>
      <c r="KZS344" s="7"/>
      <c r="KZT344" s="7"/>
      <c r="KZU344" s="7"/>
      <c r="KZV344" s="7"/>
      <c r="KZW344" s="7"/>
      <c r="KZX344" s="7"/>
      <c r="KZY344" s="7"/>
      <c r="KZZ344" s="7"/>
      <c r="LAA344" s="7"/>
      <c r="LAB344" s="7"/>
      <c r="LAC344" s="7"/>
      <c r="LAD344" s="7"/>
      <c r="LAE344" s="7"/>
      <c r="LAF344" s="7"/>
      <c r="LAG344" s="7"/>
      <c r="LAH344" s="7"/>
      <c r="LAI344" s="7"/>
      <c r="LAJ344" s="7"/>
      <c r="LAK344" s="7"/>
      <c r="LAL344" s="7"/>
      <c r="LAM344" s="7"/>
      <c r="LAN344" s="7"/>
      <c r="LAO344" s="7"/>
      <c r="LAP344" s="7"/>
      <c r="LAQ344" s="7"/>
      <c r="LAR344" s="7"/>
      <c r="LAS344" s="7"/>
      <c r="LAT344" s="7"/>
      <c r="LAU344" s="7"/>
      <c r="LAV344" s="7"/>
      <c r="LAW344" s="7"/>
      <c r="LAX344" s="7"/>
      <c r="LAY344" s="7"/>
      <c r="LAZ344" s="7"/>
      <c r="LBA344" s="7"/>
      <c r="LBB344" s="7"/>
      <c r="LBC344" s="7"/>
      <c r="LBD344" s="7"/>
      <c r="LBE344" s="7"/>
      <c r="LBF344" s="7"/>
      <c r="LBG344" s="7"/>
      <c r="LBH344" s="7"/>
      <c r="LBI344" s="7"/>
      <c r="LBJ344" s="7"/>
      <c r="LBK344" s="7"/>
      <c r="LBL344" s="7"/>
      <c r="LBM344" s="7"/>
      <c r="LBN344" s="7"/>
      <c r="LBO344" s="7"/>
      <c r="LBP344" s="7"/>
      <c r="LBQ344" s="7"/>
      <c r="LBR344" s="7"/>
      <c r="LBS344" s="7"/>
      <c r="LBT344" s="7"/>
      <c r="LBU344" s="7"/>
      <c r="LBV344" s="7"/>
      <c r="LBW344" s="7"/>
      <c r="LBX344" s="7"/>
      <c r="LBY344" s="7"/>
      <c r="LBZ344" s="7"/>
      <c r="LCA344" s="7"/>
      <c r="LCB344" s="7"/>
      <c r="LCC344" s="7"/>
      <c r="LCD344" s="7"/>
      <c r="LCE344" s="7"/>
      <c r="LCF344" s="7"/>
      <c r="LCG344" s="7"/>
      <c r="LCH344" s="7"/>
      <c r="LCI344" s="7"/>
      <c r="LCJ344" s="7"/>
      <c r="LCK344" s="7"/>
      <c r="LCL344" s="7"/>
      <c r="LCM344" s="7"/>
      <c r="LCN344" s="7"/>
      <c r="LCO344" s="7"/>
      <c r="LCP344" s="7"/>
      <c r="LCQ344" s="7"/>
      <c r="LCR344" s="7"/>
      <c r="LCS344" s="7"/>
      <c r="LCT344" s="7"/>
      <c r="LCU344" s="7"/>
      <c r="LCV344" s="7"/>
      <c r="LCW344" s="7"/>
      <c r="LCX344" s="7"/>
      <c r="LCY344" s="7"/>
      <c r="LCZ344" s="7"/>
      <c r="LDA344" s="7"/>
      <c r="LDB344" s="7"/>
      <c r="LDC344" s="7"/>
      <c r="LDD344" s="7"/>
      <c r="LDE344" s="7"/>
      <c r="LDF344" s="7"/>
      <c r="LDG344" s="7"/>
      <c r="LDH344" s="7"/>
      <c r="LDI344" s="7"/>
      <c r="LDJ344" s="7"/>
      <c r="LDK344" s="7"/>
      <c r="LDL344" s="7"/>
      <c r="LDM344" s="7"/>
      <c r="LDN344" s="7"/>
      <c r="LDO344" s="7"/>
      <c r="LDP344" s="7"/>
      <c r="LDQ344" s="7"/>
      <c r="LDR344" s="7"/>
      <c r="LDS344" s="7"/>
      <c r="LDT344" s="7"/>
      <c r="LDU344" s="7"/>
      <c r="LDV344" s="7"/>
      <c r="LDW344" s="7"/>
      <c r="LDX344" s="7"/>
      <c r="LDY344" s="7"/>
      <c r="LDZ344" s="7"/>
      <c r="LEA344" s="7"/>
      <c r="LEB344" s="7"/>
      <c r="LEC344" s="7"/>
      <c r="LED344" s="7"/>
      <c r="LEE344" s="7"/>
      <c r="LEF344" s="7"/>
      <c r="LEG344" s="7"/>
      <c r="LEH344" s="7"/>
      <c r="LEI344" s="7"/>
      <c r="LEJ344" s="7"/>
      <c r="LEK344" s="7"/>
      <c r="LEL344" s="7"/>
      <c r="LEM344" s="7"/>
      <c r="LEN344" s="7"/>
      <c r="LEO344" s="7"/>
      <c r="LEP344" s="7"/>
      <c r="LEQ344" s="7"/>
      <c r="LER344" s="7"/>
      <c r="LES344" s="7"/>
      <c r="LET344" s="7"/>
      <c r="LEU344" s="7"/>
      <c r="LEV344" s="7"/>
      <c r="LEW344" s="7"/>
      <c r="LEX344" s="7"/>
      <c r="LEY344" s="7"/>
      <c r="LEZ344" s="7"/>
      <c r="LFA344" s="7"/>
      <c r="LFB344" s="7"/>
      <c r="LFC344" s="7"/>
      <c r="LFD344" s="7"/>
      <c r="LFE344" s="7"/>
      <c r="LFF344" s="7"/>
      <c r="LFG344" s="7"/>
      <c r="LFH344" s="7"/>
      <c r="LFI344" s="7"/>
      <c r="LFJ344" s="7"/>
      <c r="LFK344" s="7"/>
      <c r="LFL344" s="7"/>
      <c r="LFM344" s="7"/>
      <c r="LFN344" s="7"/>
      <c r="LFO344" s="7"/>
      <c r="LFP344" s="7"/>
      <c r="LFQ344" s="7"/>
      <c r="LFR344" s="7"/>
      <c r="LFS344" s="7"/>
      <c r="LFT344" s="7"/>
      <c r="LFU344" s="7"/>
      <c r="LFV344" s="7"/>
      <c r="LFW344" s="7"/>
      <c r="LFX344" s="7"/>
      <c r="LFY344" s="7"/>
      <c r="LFZ344" s="7"/>
      <c r="LGA344" s="7"/>
      <c r="LGB344" s="7"/>
      <c r="LGC344" s="7"/>
      <c r="LGD344" s="7"/>
      <c r="LGE344" s="7"/>
      <c r="LGF344" s="7"/>
      <c r="LGG344" s="7"/>
      <c r="LGH344" s="7"/>
      <c r="LGI344" s="7"/>
      <c r="LGJ344" s="7"/>
      <c r="LGK344" s="7"/>
      <c r="LGL344" s="7"/>
      <c r="LGM344" s="7"/>
      <c r="LGN344" s="7"/>
      <c r="LGO344" s="7"/>
      <c r="LGP344" s="7"/>
      <c r="LGQ344" s="7"/>
      <c r="LGR344" s="7"/>
      <c r="LGS344" s="7"/>
      <c r="LGT344" s="7"/>
      <c r="LGU344" s="7"/>
      <c r="LGV344" s="7"/>
      <c r="LGW344" s="7"/>
      <c r="LGX344" s="7"/>
      <c r="LGY344" s="7"/>
      <c r="LGZ344" s="7"/>
      <c r="LHA344" s="7"/>
      <c r="LHB344" s="7"/>
      <c r="LHC344" s="7"/>
      <c r="LHD344" s="7"/>
      <c r="LHE344" s="7"/>
      <c r="LHF344" s="7"/>
      <c r="LHG344" s="7"/>
      <c r="LHH344" s="7"/>
      <c r="LHI344" s="7"/>
      <c r="LHJ344" s="7"/>
      <c r="LHK344" s="7"/>
      <c r="LHL344" s="7"/>
      <c r="LHM344" s="7"/>
      <c r="LHN344" s="7"/>
      <c r="LHO344" s="7"/>
      <c r="LHP344" s="7"/>
      <c r="LHQ344" s="7"/>
      <c r="LHR344" s="7"/>
      <c r="LHS344" s="7"/>
      <c r="LHT344" s="7"/>
      <c r="LHU344" s="7"/>
      <c r="LHV344" s="7"/>
      <c r="LHW344" s="7"/>
      <c r="LHX344" s="7"/>
      <c r="LHY344" s="7"/>
      <c r="LHZ344" s="7"/>
      <c r="LIA344" s="7"/>
      <c r="LIB344" s="7"/>
      <c r="LIC344" s="7"/>
      <c r="LID344" s="7"/>
      <c r="LIE344" s="7"/>
      <c r="LIF344" s="7"/>
      <c r="LIG344" s="7"/>
      <c r="LIH344" s="7"/>
      <c r="LII344" s="7"/>
      <c r="LIJ344" s="7"/>
      <c r="LIK344" s="7"/>
      <c r="LIL344" s="7"/>
      <c r="LIM344" s="7"/>
      <c r="LIN344" s="7"/>
      <c r="LIO344" s="7"/>
      <c r="LIP344" s="7"/>
      <c r="LIQ344" s="7"/>
      <c r="LIR344" s="7"/>
      <c r="LIS344" s="7"/>
      <c r="LIT344" s="7"/>
      <c r="LIU344" s="7"/>
      <c r="LIV344" s="7"/>
      <c r="LIW344" s="7"/>
      <c r="LIX344" s="7"/>
      <c r="LIY344" s="7"/>
      <c r="LIZ344" s="7"/>
      <c r="LJA344" s="7"/>
      <c r="LJB344" s="7"/>
      <c r="LJC344" s="7"/>
      <c r="LJD344" s="7"/>
      <c r="LJE344" s="7"/>
      <c r="LJF344" s="7"/>
      <c r="LJG344" s="7"/>
      <c r="LJH344" s="7"/>
      <c r="LJI344" s="7"/>
      <c r="LJJ344" s="7"/>
      <c r="LJK344" s="7"/>
      <c r="LJL344" s="7"/>
      <c r="LJM344" s="7"/>
      <c r="LJN344" s="7"/>
      <c r="LJO344" s="7"/>
      <c r="LJP344" s="7"/>
      <c r="LJQ344" s="7"/>
      <c r="LJR344" s="7"/>
      <c r="LJS344" s="7"/>
      <c r="LJT344" s="7"/>
      <c r="LJU344" s="7"/>
      <c r="LJV344" s="7"/>
      <c r="LJW344" s="7"/>
      <c r="LJX344" s="7"/>
      <c r="LJY344" s="7"/>
      <c r="LJZ344" s="7"/>
      <c r="LKA344" s="7"/>
      <c r="LKB344" s="7"/>
      <c r="LKC344" s="7"/>
      <c r="LKD344" s="7"/>
      <c r="LKE344" s="7"/>
      <c r="LKF344" s="7"/>
      <c r="LKG344" s="7"/>
      <c r="LKH344" s="7"/>
      <c r="LKI344" s="7"/>
      <c r="LKJ344" s="7"/>
      <c r="LKK344" s="7"/>
      <c r="LKL344" s="7"/>
      <c r="LKM344" s="7"/>
      <c r="LKN344" s="7"/>
      <c r="LKO344" s="7"/>
      <c r="LKP344" s="7"/>
      <c r="LKQ344" s="7"/>
      <c r="LKR344" s="7"/>
      <c r="LKS344" s="7"/>
      <c r="LKT344" s="7"/>
      <c r="LKU344" s="7"/>
      <c r="LKV344" s="7"/>
      <c r="LKW344" s="7"/>
      <c r="LKX344" s="7"/>
      <c r="LKY344" s="7"/>
      <c r="LKZ344" s="7"/>
      <c r="LLA344" s="7"/>
      <c r="LLB344" s="7"/>
      <c r="LLC344" s="7"/>
      <c r="LLD344" s="7"/>
      <c r="LLE344" s="7"/>
      <c r="LLF344" s="7"/>
      <c r="LLG344" s="7"/>
      <c r="LLH344" s="7"/>
      <c r="LLI344" s="7"/>
      <c r="LLJ344" s="7"/>
      <c r="LLK344" s="7"/>
      <c r="LLL344" s="7"/>
      <c r="LLM344" s="7"/>
      <c r="LLN344" s="7"/>
      <c r="LLO344" s="7"/>
      <c r="LLP344" s="7"/>
      <c r="LLQ344" s="7"/>
      <c r="LLR344" s="7"/>
      <c r="LLS344" s="7"/>
      <c r="LLT344" s="7"/>
      <c r="LLU344" s="7"/>
      <c r="LLV344" s="7"/>
      <c r="LLW344" s="7"/>
      <c r="LLX344" s="7"/>
      <c r="LLY344" s="7"/>
      <c r="LLZ344" s="7"/>
      <c r="LMA344" s="7"/>
      <c r="LMB344" s="7"/>
      <c r="LMC344" s="7"/>
      <c r="LMD344" s="7"/>
      <c r="LME344" s="7"/>
      <c r="LMF344" s="7"/>
      <c r="LMG344" s="7"/>
      <c r="LMH344" s="7"/>
      <c r="LMI344" s="7"/>
      <c r="LMJ344" s="7"/>
      <c r="LMK344" s="7"/>
      <c r="LML344" s="7"/>
      <c r="LMM344" s="7"/>
      <c r="LMN344" s="7"/>
      <c r="LMO344" s="7"/>
      <c r="LMP344" s="7"/>
      <c r="LMQ344" s="7"/>
      <c r="LMR344" s="7"/>
      <c r="LMS344" s="7"/>
      <c r="LMT344" s="7"/>
      <c r="LMU344" s="7"/>
      <c r="LMV344" s="7"/>
      <c r="LMW344" s="7"/>
      <c r="LMX344" s="7"/>
      <c r="LMY344" s="7"/>
      <c r="LMZ344" s="7"/>
      <c r="LNA344" s="7"/>
      <c r="LNB344" s="7"/>
      <c r="LNC344" s="7"/>
      <c r="LND344" s="7"/>
      <c r="LNE344" s="7"/>
      <c r="LNF344" s="7"/>
      <c r="LNG344" s="7"/>
      <c r="LNH344" s="7"/>
      <c r="LNI344" s="7"/>
      <c r="LNJ344" s="7"/>
      <c r="LNK344" s="7"/>
      <c r="LNL344" s="7"/>
      <c r="LNM344" s="7"/>
      <c r="LNN344" s="7"/>
      <c r="LNO344" s="7"/>
      <c r="LNP344" s="7"/>
      <c r="LNQ344" s="7"/>
      <c r="LNR344" s="7"/>
      <c r="LNS344" s="7"/>
      <c r="LNT344" s="7"/>
      <c r="LNU344" s="7"/>
      <c r="LNV344" s="7"/>
      <c r="LNW344" s="7"/>
      <c r="LNX344" s="7"/>
      <c r="LNY344" s="7"/>
      <c r="LNZ344" s="7"/>
      <c r="LOA344" s="7"/>
      <c r="LOB344" s="7"/>
      <c r="LOC344" s="7"/>
      <c r="LOD344" s="7"/>
      <c r="LOE344" s="7"/>
      <c r="LOF344" s="7"/>
      <c r="LOG344" s="7"/>
      <c r="LOH344" s="7"/>
      <c r="LOI344" s="7"/>
      <c r="LOJ344" s="7"/>
      <c r="LOK344" s="7"/>
      <c r="LOL344" s="7"/>
      <c r="LOM344" s="7"/>
      <c r="LON344" s="7"/>
      <c r="LOO344" s="7"/>
      <c r="LOP344" s="7"/>
      <c r="LOQ344" s="7"/>
      <c r="LOR344" s="7"/>
      <c r="LOS344" s="7"/>
      <c r="LOT344" s="7"/>
      <c r="LOU344" s="7"/>
      <c r="LOV344" s="7"/>
      <c r="LOW344" s="7"/>
      <c r="LOX344" s="7"/>
      <c r="LOY344" s="7"/>
      <c r="LOZ344" s="7"/>
      <c r="LPA344" s="7"/>
      <c r="LPB344" s="7"/>
      <c r="LPC344" s="7"/>
      <c r="LPD344" s="7"/>
      <c r="LPE344" s="7"/>
      <c r="LPF344" s="7"/>
      <c r="LPG344" s="7"/>
      <c r="LPH344" s="7"/>
      <c r="LPI344" s="7"/>
      <c r="LPJ344" s="7"/>
      <c r="LPK344" s="7"/>
      <c r="LPL344" s="7"/>
      <c r="LPM344" s="7"/>
      <c r="LPN344" s="7"/>
      <c r="LPO344" s="7"/>
      <c r="LPP344" s="7"/>
      <c r="LPQ344" s="7"/>
      <c r="LPR344" s="7"/>
      <c r="LPS344" s="7"/>
      <c r="LPT344" s="7"/>
      <c r="LPU344" s="7"/>
      <c r="LPV344" s="7"/>
      <c r="LPW344" s="7"/>
      <c r="LPX344" s="7"/>
      <c r="LPY344" s="7"/>
      <c r="LPZ344" s="7"/>
      <c r="LQA344" s="7"/>
      <c r="LQB344" s="7"/>
      <c r="LQC344" s="7"/>
      <c r="LQD344" s="7"/>
      <c r="LQE344" s="7"/>
      <c r="LQF344" s="7"/>
      <c r="LQG344" s="7"/>
      <c r="LQH344" s="7"/>
      <c r="LQI344" s="7"/>
      <c r="LQJ344" s="7"/>
      <c r="LQK344" s="7"/>
      <c r="LQL344" s="7"/>
      <c r="LQM344" s="7"/>
      <c r="LQN344" s="7"/>
      <c r="LQO344" s="7"/>
      <c r="LQP344" s="7"/>
      <c r="LQQ344" s="7"/>
      <c r="LQR344" s="7"/>
      <c r="LQS344" s="7"/>
      <c r="LQT344" s="7"/>
      <c r="LQU344" s="7"/>
      <c r="LQV344" s="7"/>
      <c r="LQW344" s="7"/>
      <c r="LQX344" s="7"/>
      <c r="LQY344" s="7"/>
      <c r="LQZ344" s="7"/>
      <c r="LRA344" s="7"/>
      <c r="LRB344" s="7"/>
      <c r="LRC344" s="7"/>
      <c r="LRD344" s="7"/>
      <c r="LRE344" s="7"/>
      <c r="LRF344" s="7"/>
      <c r="LRG344" s="7"/>
      <c r="LRH344" s="7"/>
      <c r="LRI344" s="7"/>
      <c r="LRJ344" s="7"/>
      <c r="LRK344" s="7"/>
      <c r="LRL344" s="7"/>
      <c r="LRM344" s="7"/>
      <c r="LRN344" s="7"/>
      <c r="LRO344" s="7"/>
      <c r="LRP344" s="7"/>
      <c r="LRQ344" s="7"/>
      <c r="LRR344" s="7"/>
      <c r="LRS344" s="7"/>
      <c r="LRT344" s="7"/>
      <c r="LRU344" s="7"/>
      <c r="LRV344" s="7"/>
      <c r="LRW344" s="7"/>
      <c r="LRX344" s="7"/>
      <c r="LRY344" s="7"/>
      <c r="LRZ344" s="7"/>
      <c r="LSA344" s="7"/>
      <c r="LSB344" s="7"/>
      <c r="LSC344" s="7"/>
      <c r="LSD344" s="7"/>
      <c r="LSE344" s="7"/>
      <c r="LSF344" s="7"/>
      <c r="LSG344" s="7"/>
      <c r="LSH344" s="7"/>
      <c r="LSI344" s="7"/>
      <c r="LSJ344" s="7"/>
      <c r="LSK344" s="7"/>
      <c r="LSL344" s="7"/>
      <c r="LSM344" s="7"/>
      <c r="LSN344" s="7"/>
      <c r="LSO344" s="7"/>
      <c r="LSP344" s="7"/>
      <c r="LSQ344" s="7"/>
      <c r="LSR344" s="7"/>
      <c r="LSS344" s="7"/>
      <c r="LST344" s="7"/>
      <c r="LSU344" s="7"/>
      <c r="LSV344" s="7"/>
      <c r="LSW344" s="7"/>
      <c r="LSX344" s="7"/>
      <c r="LSY344" s="7"/>
      <c r="LSZ344" s="7"/>
      <c r="LTA344" s="7"/>
      <c r="LTB344" s="7"/>
      <c r="LTC344" s="7"/>
      <c r="LTD344" s="7"/>
      <c r="LTE344" s="7"/>
      <c r="LTF344" s="7"/>
      <c r="LTG344" s="7"/>
      <c r="LTH344" s="7"/>
      <c r="LTI344" s="7"/>
      <c r="LTJ344" s="7"/>
      <c r="LTK344" s="7"/>
      <c r="LTL344" s="7"/>
      <c r="LTM344" s="7"/>
      <c r="LTN344" s="7"/>
      <c r="LTO344" s="7"/>
      <c r="LTP344" s="7"/>
      <c r="LTQ344" s="7"/>
      <c r="LTR344" s="7"/>
      <c r="LTS344" s="7"/>
      <c r="LTT344" s="7"/>
      <c r="LTU344" s="7"/>
      <c r="LTV344" s="7"/>
      <c r="LTW344" s="7"/>
      <c r="LTX344" s="7"/>
      <c r="LTY344" s="7"/>
      <c r="LTZ344" s="7"/>
      <c r="LUA344" s="7"/>
      <c r="LUB344" s="7"/>
      <c r="LUC344" s="7"/>
      <c r="LUD344" s="7"/>
      <c r="LUE344" s="7"/>
      <c r="LUF344" s="7"/>
      <c r="LUG344" s="7"/>
      <c r="LUH344" s="7"/>
      <c r="LUI344" s="7"/>
      <c r="LUJ344" s="7"/>
      <c r="LUK344" s="7"/>
      <c r="LUL344" s="7"/>
      <c r="LUM344" s="7"/>
      <c r="LUN344" s="7"/>
      <c r="LUO344" s="7"/>
      <c r="LUP344" s="7"/>
      <c r="LUQ344" s="7"/>
      <c r="LUR344" s="7"/>
      <c r="LUS344" s="7"/>
      <c r="LUT344" s="7"/>
      <c r="LUU344" s="7"/>
      <c r="LUV344" s="7"/>
      <c r="LUW344" s="7"/>
      <c r="LUX344" s="7"/>
      <c r="LUY344" s="7"/>
      <c r="LUZ344" s="7"/>
      <c r="LVA344" s="7"/>
      <c r="LVB344" s="7"/>
      <c r="LVC344" s="7"/>
      <c r="LVD344" s="7"/>
      <c r="LVE344" s="7"/>
      <c r="LVF344" s="7"/>
      <c r="LVG344" s="7"/>
      <c r="LVH344" s="7"/>
      <c r="LVI344" s="7"/>
      <c r="LVJ344" s="7"/>
      <c r="LVK344" s="7"/>
      <c r="LVL344" s="7"/>
      <c r="LVM344" s="7"/>
      <c r="LVN344" s="7"/>
      <c r="LVO344" s="7"/>
      <c r="LVP344" s="7"/>
      <c r="LVQ344" s="7"/>
      <c r="LVR344" s="7"/>
      <c r="LVS344" s="7"/>
      <c r="LVT344" s="7"/>
      <c r="LVU344" s="7"/>
      <c r="LVV344" s="7"/>
      <c r="LVW344" s="7"/>
      <c r="LVX344" s="7"/>
      <c r="LVY344" s="7"/>
      <c r="LVZ344" s="7"/>
      <c r="LWA344" s="7"/>
      <c r="LWB344" s="7"/>
      <c r="LWC344" s="7"/>
      <c r="LWD344" s="7"/>
      <c r="LWE344" s="7"/>
      <c r="LWF344" s="7"/>
      <c r="LWG344" s="7"/>
      <c r="LWH344" s="7"/>
      <c r="LWI344" s="7"/>
      <c r="LWJ344" s="7"/>
      <c r="LWK344" s="7"/>
      <c r="LWL344" s="7"/>
      <c r="LWM344" s="7"/>
      <c r="LWN344" s="7"/>
      <c r="LWO344" s="7"/>
      <c r="LWP344" s="7"/>
      <c r="LWQ344" s="7"/>
      <c r="LWR344" s="7"/>
      <c r="LWS344" s="7"/>
      <c r="LWT344" s="7"/>
      <c r="LWU344" s="7"/>
      <c r="LWV344" s="7"/>
      <c r="LWW344" s="7"/>
      <c r="LWX344" s="7"/>
      <c r="LWY344" s="7"/>
      <c r="LWZ344" s="7"/>
      <c r="LXA344" s="7"/>
      <c r="LXB344" s="7"/>
      <c r="LXC344" s="7"/>
      <c r="LXD344" s="7"/>
      <c r="LXE344" s="7"/>
      <c r="LXF344" s="7"/>
      <c r="LXG344" s="7"/>
      <c r="LXH344" s="7"/>
      <c r="LXI344" s="7"/>
      <c r="LXJ344" s="7"/>
      <c r="LXK344" s="7"/>
      <c r="LXL344" s="7"/>
      <c r="LXM344" s="7"/>
      <c r="LXN344" s="7"/>
      <c r="LXO344" s="7"/>
      <c r="LXP344" s="7"/>
      <c r="LXQ344" s="7"/>
      <c r="LXR344" s="7"/>
      <c r="LXS344" s="7"/>
      <c r="LXT344" s="7"/>
      <c r="LXU344" s="7"/>
      <c r="LXV344" s="7"/>
      <c r="LXW344" s="7"/>
      <c r="LXX344" s="7"/>
      <c r="LXY344" s="7"/>
      <c r="LXZ344" s="7"/>
      <c r="LYA344" s="7"/>
      <c r="LYB344" s="7"/>
      <c r="LYC344" s="7"/>
      <c r="LYD344" s="7"/>
      <c r="LYE344" s="7"/>
      <c r="LYF344" s="7"/>
      <c r="LYG344" s="7"/>
      <c r="LYH344" s="7"/>
      <c r="LYI344" s="7"/>
      <c r="LYJ344" s="7"/>
      <c r="LYK344" s="7"/>
      <c r="LYL344" s="7"/>
      <c r="LYM344" s="7"/>
      <c r="LYN344" s="7"/>
      <c r="LYO344" s="7"/>
      <c r="LYP344" s="7"/>
      <c r="LYQ344" s="7"/>
      <c r="LYR344" s="7"/>
      <c r="LYS344" s="7"/>
      <c r="LYT344" s="7"/>
      <c r="LYU344" s="7"/>
      <c r="LYV344" s="7"/>
      <c r="LYW344" s="7"/>
      <c r="LYX344" s="7"/>
      <c r="LYY344" s="7"/>
      <c r="LYZ344" s="7"/>
      <c r="LZA344" s="7"/>
      <c r="LZB344" s="7"/>
      <c r="LZC344" s="7"/>
      <c r="LZD344" s="7"/>
      <c r="LZE344" s="7"/>
      <c r="LZF344" s="7"/>
      <c r="LZG344" s="7"/>
      <c r="LZH344" s="7"/>
      <c r="LZI344" s="7"/>
      <c r="LZJ344" s="7"/>
      <c r="LZK344" s="7"/>
      <c r="LZL344" s="7"/>
      <c r="LZM344" s="7"/>
      <c r="LZN344" s="7"/>
      <c r="LZO344" s="7"/>
      <c r="LZP344" s="7"/>
      <c r="LZQ344" s="7"/>
      <c r="LZR344" s="7"/>
      <c r="LZS344" s="7"/>
      <c r="LZT344" s="7"/>
      <c r="LZU344" s="7"/>
      <c r="LZV344" s="7"/>
      <c r="LZW344" s="7"/>
      <c r="LZX344" s="7"/>
      <c r="LZY344" s="7"/>
      <c r="LZZ344" s="7"/>
      <c r="MAA344" s="7"/>
      <c r="MAB344" s="7"/>
      <c r="MAC344" s="7"/>
      <c r="MAD344" s="7"/>
      <c r="MAE344" s="7"/>
      <c r="MAF344" s="7"/>
      <c r="MAG344" s="7"/>
      <c r="MAH344" s="7"/>
      <c r="MAI344" s="7"/>
      <c r="MAJ344" s="7"/>
      <c r="MAK344" s="7"/>
      <c r="MAL344" s="7"/>
      <c r="MAM344" s="7"/>
      <c r="MAN344" s="7"/>
      <c r="MAO344" s="7"/>
      <c r="MAP344" s="7"/>
      <c r="MAQ344" s="7"/>
      <c r="MAR344" s="7"/>
      <c r="MAS344" s="7"/>
      <c r="MAT344" s="7"/>
      <c r="MAU344" s="7"/>
      <c r="MAV344" s="7"/>
      <c r="MAW344" s="7"/>
      <c r="MAX344" s="7"/>
      <c r="MAY344" s="7"/>
      <c r="MAZ344" s="7"/>
      <c r="MBA344" s="7"/>
      <c r="MBB344" s="7"/>
      <c r="MBC344" s="7"/>
      <c r="MBD344" s="7"/>
      <c r="MBE344" s="7"/>
      <c r="MBF344" s="7"/>
      <c r="MBG344" s="7"/>
      <c r="MBH344" s="7"/>
      <c r="MBI344" s="7"/>
      <c r="MBJ344" s="7"/>
      <c r="MBK344" s="7"/>
      <c r="MBL344" s="7"/>
      <c r="MBM344" s="7"/>
      <c r="MBN344" s="7"/>
      <c r="MBO344" s="7"/>
      <c r="MBP344" s="7"/>
      <c r="MBQ344" s="7"/>
      <c r="MBR344" s="7"/>
      <c r="MBS344" s="7"/>
      <c r="MBT344" s="7"/>
      <c r="MBU344" s="7"/>
      <c r="MBV344" s="7"/>
      <c r="MBW344" s="7"/>
      <c r="MBX344" s="7"/>
      <c r="MBY344" s="7"/>
      <c r="MBZ344" s="7"/>
      <c r="MCA344" s="7"/>
      <c r="MCB344" s="7"/>
      <c r="MCC344" s="7"/>
      <c r="MCD344" s="7"/>
      <c r="MCE344" s="7"/>
      <c r="MCF344" s="7"/>
      <c r="MCG344" s="7"/>
      <c r="MCH344" s="7"/>
      <c r="MCI344" s="7"/>
      <c r="MCJ344" s="7"/>
      <c r="MCK344" s="7"/>
      <c r="MCL344" s="7"/>
      <c r="MCM344" s="7"/>
      <c r="MCN344" s="7"/>
      <c r="MCO344" s="7"/>
      <c r="MCP344" s="7"/>
      <c r="MCQ344" s="7"/>
      <c r="MCR344" s="7"/>
      <c r="MCS344" s="7"/>
      <c r="MCT344" s="7"/>
      <c r="MCU344" s="7"/>
      <c r="MCV344" s="7"/>
      <c r="MCW344" s="7"/>
      <c r="MCX344" s="7"/>
      <c r="MCY344" s="7"/>
      <c r="MCZ344" s="7"/>
      <c r="MDA344" s="7"/>
      <c r="MDB344" s="7"/>
      <c r="MDC344" s="7"/>
      <c r="MDD344" s="7"/>
      <c r="MDE344" s="7"/>
      <c r="MDF344" s="7"/>
      <c r="MDG344" s="7"/>
      <c r="MDH344" s="7"/>
      <c r="MDI344" s="7"/>
      <c r="MDJ344" s="7"/>
      <c r="MDK344" s="7"/>
      <c r="MDL344" s="7"/>
      <c r="MDM344" s="7"/>
      <c r="MDN344" s="7"/>
      <c r="MDO344" s="7"/>
      <c r="MDP344" s="7"/>
      <c r="MDQ344" s="7"/>
      <c r="MDR344" s="7"/>
      <c r="MDS344" s="7"/>
      <c r="MDT344" s="7"/>
      <c r="MDU344" s="7"/>
      <c r="MDV344" s="7"/>
      <c r="MDW344" s="7"/>
      <c r="MDX344" s="7"/>
      <c r="MDY344" s="7"/>
      <c r="MDZ344" s="7"/>
      <c r="MEA344" s="7"/>
      <c r="MEB344" s="7"/>
      <c r="MEC344" s="7"/>
      <c r="MED344" s="7"/>
      <c r="MEE344" s="7"/>
      <c r="MEF344" s="7"/>
      <c r="MEG344" s="7"/>
      <c r="MEH344" s="7"/>
      <c r="MEI344" s="7"/>
      <c r="MEJ344" s="7"/>
      <c r="MEK344" s="7"/>
      <c r="MEL344" s="7"/>
      <c r="MEM344" s="7"/>
      <c r="MEN344" s="7"/>
      <c r="MEO344" s="7"/>
      <c r="MEP344" s="7"/>
      <c r="MEQ344" s="7"/>
      <c r="MER344" s="7"/>
      <c r="MES344" s="7"/>
      <c r="MET344" s="7"/>
      <c r="MEU344" s="7"/>
      <c r="MEV344" s="7"/>
      <c r="MEW344" s="7"/>
      <c r="MEX344" s="7"/>
      <c r="MEY344" s="7"/>
      <c r="MEZ344" s="7"/>
      <c r="MFA344" s="7"/>
      <c r="MFB344" s="7"/>
      <c r="MFC344" s="7"/>
      <c r="MFD344" s="7"/>
      <c r="MFE344" s="7"/>
      <c r="MFF344" s="7"/>
      <c r="MFG344" s="7"/>
      <c r="MFH344" s="7"/>
      <c r="MFI344" s="7"/>
      <c r="MFJ344" s="7"/>
      <c r="MFK344" s="7"/>
      <c r="MFL344" s="7"/>
      <c r="MFM344" s="7"/>
      <c r="MFN344" s="7"/>
      <c r="MFO344" s="7"/>
      <c r="MFP344" s="7"/>
      <c r="MFQ344" s="7"/>
      <c r="MFR344" s="7"/>
      <c r="MFS344" s="7"/>
      <c r="MFT344" s="7"/>
      <c r="MFU344" s="7"/>
      <c r="MFV344" s="7"/>
      <c r="MFW344" s="7"/>
      <c r="MFX344" s="7"/>
      <c r="MFY344" s="7"/>
      <c r="MFZ344" s="7"/>
      <c r="MGA344" s="7"/>
      <c r="MGB344" s="7"/>
      <c r="MGC344" s="7"/>
      <c r="MGD344" s="7"/>
      <c r="MGE344" s="7"/>
      <c r="MGF344" s="7"/>
      <c r="MGG344" s="7"/>
      <c r="MGH344" s="7"/>
      <c r="MGI344" s="7"/>
      <c r="MGJ344" s="7"/>
      <c r="MGK344" s="7"/>
      <c r="MGL344" s="7"/>
      <c r="MGM344" s="7"/>
      <c r="MGN344" s="7"/>
      <c r="MGO344" s="7"/>
      <c r="MGP344" s="7"/>
      <c r="MGQ344" s="7"/>
      <c r="MGR344" s="7"/>
      <c r="MGS344" s="7"/>
      <c r="MGT344" s="7"/>
      <c r="MGU344" s="7"/>
      <c r="MGV344" s="7"/>
      <c r="MGW344" s="7"/>
      <c r="MGX344" s="7"/>
      <c r="MGY344" s="7"/>
      <c r="MGZ344" s="7"/>
      <c r="MHA344" s="7"/>
      <c r="MHB344" s="7"/>
      <c r="MHC344" s="7"/>
      <c r="MHD344" s="7"/>
      <c r="MHE344" s="7"/>
      <c r="MHF344" s="7"/>
      <c r="MHG344" s="7"/>
      <c r="MHH344" s="7"/>
      <c r="MHI344" s="7"/>
      <c r="MHJ344" s="7"/>
      <c r="MHK344" s="7"/>
      <c r="MHL344" s="7"/>
      <c r="MHM344" s="7"/>
      <c r="MHN344" s="7"/>
      <c r="MHO344" s="7"/>
      <c r="MHP344" s="7"/>
      <c r="MHQ344" s="7"/>
      <c r="MHR344" s="7"/>
      <c r="MHS344" s="7"/>
      <c r="MHT344" s="7"/>
      <c r="MHU344" s="7"/>
      <c r="MHV344" s="7"/>
      <c r="MHW344" s="7"/>
      <c r="MHX344" s="7"/>
      <c r="MHY344" s="7"/>
      <c r="MHZ344" s="7"/>
      <c r="MIA344" s="7"/>
      <c r="MIB344" s="7"/>
      <c r="MIC344" s="7"/>
      <c r="MID344" s="7"/>
      <c r="MIE344" s="7"/>
      <c r="MIF344" s="7"/>
      <c r="MIG344" s="7"/>
      <c r="MIH344" s="7"/>
      <c r="MII344" s="7"/>
      <c r="MIJ344" s="7"/>
      <c r="MIK344" s="7"/>
      <c r="MIL344" s="7"/>
      <c r="MIM344" s="7"/>
      <c r="MIN344" s="7"/>
      <c r="MIO344" s="7"/>
      <c r="MIP344" s="7"/>
      <c r="MIQ344" s="7"/>
      <c r="MIR344" s="7"/>
      <c r="MIS344" s="7"/>
      <c r="MIT344" s="7"/>
      <c r="MIU344" s="7"/>
      <c r="MIV344" s="7"/>
      <c r="MIW344" s="7"/>
      <c r="MIX344" s="7"/>
      <c r="MIY344" s="7"/>
      <c r="MIZ344" s="7"/>
      <c r="MJA344" s="7"/>
      <c r="MJB344" s="7"/>
      <c r="MJC344" s="7"/>
      <c r="MJD344" s="7"/>
      <c r="MJE344" s="7"/>
      <c r="MJF344" s="7"/>
      <c r="MJG344" s="7"/>
      <c r="MJH344" s="7"/>
      <c r="MJI344" s="7"/>
      <c r="MJJ344" s="7"/>
      <c r="MJK344" s="7"/>
      <c r="MJL344" s="7"/>
      <c r="MJM344" s="7"/>
      <c r="MJN344" s="7"/>
      <c r="MJO344" s="7"/>
      <c r="MJP344" s="7"/>
      <c r="MJQ344" s="7"/>
      <c r="MJR344" s="7"/>
      <c r="MJS344" s="7"/>
      <c r="MJT344" s="7"/>
      <c r="MJU344" s="7"/>
      <c r="MJV344" s="7"/>
      <c r="MJW344" s="7"/>
      <c r="MJX344" s="7"/>
      <c r="MJY344" s="7"/>
      <c r="MJZ344" s="7"/>
      <c r="MKA344" s="7"/>
      <c r="MKB344" s="7"/>
      <c r="MKC344" s="7"/>
      <c r="MKD344" s="7"/>
      <c r="MKE344" s="7"/>
      <c r="MKF344" s="7"/>
      <c r="MKG344" s="7"/>
      <c r="MKH344" s="7"/>
      <c r="MKI344" s="7"/>
      <c r="MKJ344" s="7"/>
      <c r="MKK344" s="7"/>
      <c r="MKL344" s="7"/>
      <c r="MKM344" s="7"/>
      <c r="MKN344" s="7"/>
      <c r="MKO344" s="7"/>
      <c r="MKP344" s="7"/>
      <c r="MKQ344" s="7"/>
      <c r="MKR344" s="7"/>
      <c r="MKS344" s="7"/>
      <c r="MKT344" s="7"/>
      <c r="MKU344" s="7"/>
      <c r="MKV344" s="7"/>
      <c r="MKW344" s="7"/>
      <c r="MKX344" s="7"/>
      <c r="MKY344" s="7"/>
      <c r="MKZ344" s="7"/>
      <c r="MLA344" s="7"/>
      <c r="MLB344" s="7"/>
      <c r="MLC344" s="7"/>
      <c r="MLD344" s="7"/>
      <c r="MLE344" s="7"/>
      <c r="MLF344" s="7"/>
      <c r="MLG344" s="7"/>
      <c r="MLH344" s="7"/>
      <c r="MLI344" s="7"/>
      <c r="MLJ344" s="7"/>
      <c r="MLK344" s="7"/>
      <c r="MLL344" s="7"/>
      <c r="MLM344" s="7"/>
      <c r="MLN344" s="7"/>
      <c r="MLO344" s="7"/>
      <c r="MLP344" s="7"/>
      <c r="MLQ344" s="7"/>
      <c r="MLR344" s="7"/>
      <c r="MLS344" s="7"/>
      <c r="MLT344" s="7"/>
      <c r="MLU344" s="7"/>
      <c r="MLV344" s="7"/>
      <c r="MLW344" s="7"/>
      <c r="MLX344" s="7"/>
      <c r="MLY344" s="7"/>
      <c r="MLZ344" s="7"/>
      <c r="MMA344" s="7"/>
      <c r="MMB344" s="7"/>
      <c r="MMC344" s="7"/>
      <c r="MMD344" s="7"/>
      <c r="MME344" s="7"/>
      <c r="MMF344" s="7"/>
      <c r="MMG344" s="7"/>
      <c r="MMH344" s="7"/>
      <c r="MMI344" s="7"/>
      <c r="MMJ344" s="7"/>
      <c r="MMK344" s="7"/>
      <c r="MML344" s="7"/>
      <c r="MMM344" s="7"/>
      <c r="MMN344" s="7"/>
      <c r="MMO344" s="7"/>
      <c r="MMP344" s="7"/>
      <c r="MMQ344" s="7"/>
      <c r="MMR344" s="7"/>
      <c r="MMS344" s="7"/>
      <c r="MMT344" s="7"/>
      <c r="MMU344" s="7"/>
      <c r="MMV344" s="7"/>
      <c r="MMW344" s="7"/>
      <c r="MMX344" s="7"/>
      <c r="MMY344" s="7"/>
      <c r="MMZ344" s="7"/>
      <c r="MNA344" s="7"/>
      <c r="MNB344" s="7"/>
      <c r="MNC344" s="7"/>
      <c r="MND344" s="7"/>
      <c r="MNE344" s="7"/>
      <c r="MNF344" s="7"/>
      <c r="MNG344" s="7"/>
      <c r="MNH344" s="7"/>
      <c r="MNI344" s="7"/>
      <c r="MNJ344" s="7"/>
      <c r="MNK344" s="7"/>
      <c r="MNL344" s="7"/>
      <c r="MNM344" s="7"/>
      <c r="MNN344" s="7"/>
      <c r="MNO344" s="7"/>
      <c r="MNP344" s="7"/>
      <c r="MNQ344" s="7"/>
      <c r="MNR344" s="7"/>
      <c r="MNS344" s="7"/>
      <c r="MNT344" s="7"/>
      <c r="MNU344" s="7"/>
      <c r="MNV344" s="7"/>
      <c r="MNW344" s="7"/>
      <c r="MNX344" s="7"/>
      <c r="MNY344" s="7"/>
      <c r="MNZ344" s="7"/>
      <c r="MOA344" s="7"/>
      <c r="MOB344" s="7"/>
      <c r="MOC344" s="7"/>
      <c r="MOD344" s="7"/>
      <c r="MOE344" s="7"/>
      <c r="MOF344" s="7"/>
      <c r="MOG344" s="7"/>
      <c r="MOH344" s="7"/>
      <c r="MOI344" s="7"/>
      <c r="MOJ344" s="7"/>
      <c r="MOK344" s="7"/>
      <c r="MOL344" s="7"/>
      <c r="MOM344" s="7"/>
      <c r="MON344" s="7"/>
      <c r="MOO344" s="7"/>
      <c r="MOP344" s="7"/>
      <c r="MOQ344" s="7"/>
      <c r="MOR344" s="7"/>
      <c r="MOS344" s="7"/>
      <c r="MOT344" s="7"/>
      <c r="MOU344" s="7"/>
      <c r="MOV344" s="7"/>
      <c r="MOW344" s="7"/>
      <c r="MOX344" s="7"/>
      <c r="MOY344" s="7"/>
      <c r="MOZ344" s="7"/>
      <c r="MPA344" s="7"/>
      <c r="MPB344" s="7"/>
      <c r="MPC344" s="7"/>
      <c r="MPD344" s="7"/>
      <c r="MPE344" s="7"/>
      <c r="MPF344" s="7"/>
      <c r="MPG344" s="7"/>
      <c r="MPH344" s="7"/>
      <c r="MPI344" s="7"/>
      <c r="MPJ344" s="7"/>
      <c r="MPK344" s="7"/>
      <c r="MPL344" s="7"/>
      <c r="MPM344" s="7"/>
      <c r="MPN344" s="7"/>
      <c r="MPO344" s="7"/>
      <c r="MPP344" s="7"/>
      <c r="MPQ344" s="7"/>
      <c r="MPR344" s="7"/>
      <c r="MPS344" s="7"/>
      <c r="MPT344" s="7"/>
      <c r="MPU344" s="7"/>
      <c r="MPV344" s="7"/>
      <c r="MPW344" s="7"/>
      <c r="MPX344" s="7"/>
      <c r="MPY344" s="7"/>
      <c r="MPZ344" s="7"/>
      <c r="MQA344" s="7"/>
      <c r="MQB344" s="7"/>
      <c r="MQC344" s="7"/>
      <c r="MQD344" s="7"/>
      <c r="MQE344" s="7"/>
      <c r="MQF344" s="7"/>
      <c r="MQG344" s="7"/>
      <c r="MQH344" s="7"/>
      <c r="MQI344" s="7"/>
      <c r="MQJ344" s="7"/>
      <c r="MQK344" s="7"/>
      <c r="MQL344" s="7"/>
      <c r="MQM344" s="7"/>
      <c r="MQN344" s="7"/>
      <c r="MQO344" s="7"/>
      <c r="MQP344" s="7"/>
      <c r="MQQ344" s="7"/>
      <c r="MQR344" s="7"/>
      <c r="MQS344" s="7"/>
      <c r="MQT344" s="7"/>
      <c r="MQU344" s="7"/>
      <c r="MQV344" s="7"/>
      <c r="MQW344" s="7"/>
      <c r="MQX344" s="7"/>
      <c r="MQY344" s="7"/>
      <c r="MQZ344" s="7"/>
      <c r="MRA344" s="7"/>
      <c r="MRB344" s="7"/>
      <c r="MRC344" s="7"/>
      <c r="MRD344" s="7"/>
      <c r="MRE344" s="7"/>
      <c r="MRF344" s="7"/>
      <c r="MRG344" s="7"/>
      <c r="MRH344" s="7"/>
      <c r="MRI344" s="7"/>
      <c r="MRJ344" s="7"/>
      <c r="MRK344" s="7"/>
      <c r="MRL344" s="7"/>
      <c r="MRM344" s="7"/>
      <c r="MRN344" s="7"/>
      <c r="MRO344" s="7"/>
      <c r="MRP344" s="7"/>
      <c r="MRQ344" s="7"/>
      <c r="MRR344" s="7"/>
      <c r="MRS344" s="7"/>
      <c r="MRT344" s="7"/>
      <c r="MRU344" s="7"/>
      <c r="MRV344" s="7"/>
      <c r="MRW344" s="7"/>
      <c r="MRX344" s="7"/>
      <c r="MRY344" s="7"/>
      <c r="MRZ344" s="7"/>
      <c r="MSA344" s="7"/>
      <c r="MSB344" s="7"/>
      <c r="MSC344" s="7"/>
      <c r="MSD344" s="7"/>
      <c r="MSE344" s="7"/>
      <c r="MSF344" s="7"/>
      <c r="MSG344" s="7"/>
      <c r="MSH344" s="7"/>
      <c r="MSI344" s="7"/>
      <c r="MSJ344" s="7"/>
      <c r="MSK344" s="7"/>
      <c r="MSL344" s="7"/>
      <c r="MSM344" s="7"/>
      <c r="MSN344" s="7"/>
      <c r="MSO344" s="7"/>
      <c r="MSP344" s="7"/>
      <c r="MSQ344" s="7"/>
      <c r="MSR344" s="7"/>
      <c r="MSS344" s="7"/>
      <c r="MST344" s="7"/>
      <c r="MSU344" s="7"/>
      <c r="MSV344" s="7"/>
      <c r="MSW344" s="7"/>
      <c r="MSX344" s="7"/>
      <c r="MSY344" s="7"/>
      <c r="MSZ344" s="7"/>
      <c r="MTA344" s="7"/>
      <c r="MTB344" s="7"/>
      <c r="MTC344" s="7"/>
      <c r="MTD344" s="7"/>
      <c r="MTE344" s="7"/>
      <c r="MTF344" s="7"/>
      <c r="MTG344" s="7"/>
      <c r="MTH344" s="7"/>
      <c r="MTI344" s="7"/>
      <c r="MTJ344" s="7"/>
      <c r="MTK344" s="7"/>
      <c r="MTL344" s="7"/>
      <c r="MTM344" s="7"/>
      <c r="MTN344" s="7"/>
      <c r="MTO344" s="7"/>
      <c r="MTP344" s="7"/>
      <c r="MTQ344" s="7"/>
      <c r="MTR344" s="7"/>
      <c r="MTS344" s="7"/>
      <c r="MTT344" s="7"/>
      <c r="MTU344" s="7"/>
      <c r="MTV344" s="7"/>
      <c r="MTW344" s="7"/>
      <c r="MTX344" s="7"/>
      <c r="MTY344" s="7"/>
      <c r="MTZ344" s="7"/>
      <c r="MUA344" s="7"/>
      <c r="MUB344" s="7"/>
      <c r="MUC344" s="7"/>
      <c r="MUD344" s="7"/>
      <c r="MUE344" s="7"/>
      <c r="MUF344" s="7"/>
      <c r="MUG344" s="7"/>
      <c r="MUH344" s="7"/>
      <c r="MUI344" s="7"/>
      <c r="MUJ344" s="7"/>
      <c r="MUK344" s="7"/>
      <c r="MUL344" s="7"/>
      <c r="MUM344" s="7"/>
      <c r="MUN344" s="7"/>
      <c r="MUO344" s="7"/>
      <c r="MUP344" s="7"/>
      <c r="MUQ344" s="7"/>
      <c r="MUR344" s="7"/>
      <c r="MUS344" s="7"/>
      <c r="MUT344" s="7"/>
      <c r="MUU344" s="7"/>
      <c r="MUV344" s="7"/>
      <c r="MUW344" s="7"/>
      <c r="MUX344" s="7"/>
      <c r="MUY344" s="7"/>
      <c r="MUZ344" s="7"/>
      <c r="MVA344" s="7"/>
      <c r="MVB344" s="7"/>
      <c r="MVC344" s="7"/>
      <c r="MVD344" s="7"/>
      <c r="MVE344" s="7"/>
      <c r="MVF344" s="7"/>
      <c r="MVG344" s="7"/>
      <c r="MVH344" s="7"/>
      <c r="MVI344" s="7"/>
      <c r="MVJ344" s="7"/>
      <c r="MVK344" s="7"/>
      <c r="MVL344" s="7"/>
      <c r="MVM344" s="7"/>
      <c r="MVN344" s="7"/>
      <c r="MVO344" s="7"/>
      <c r="MVP344" s="7"/>
      <c r="MVQ344" s="7"/>
      <c r="MVR344" s="7"/>
      <c r="MVS344" s="7"/>
      <c r="MVT344" s="7"/>
      <c r="MVU344" s="7"/>
      <c r="MVV344" s="7"/>
      <c r="MVW344" s="7"/>
      <c r="MVX344" s="7"/>
      <c r="MVY344" s="7"/>
      <c r="MVZ344" s="7"/>
      <c r="MWA344" s="7"/>
      <c r="MWB344" s="7"/>
      <c r="MWC344" s="7"/>
      <c r="MWD344" s="7"/>
      <c r="MWE344" s="7"/>
      <c r="MWF344" s="7"/>
      <c r="MWG344" s="7"/>
      <c r="MWH344" s="7"/>
      <c r="MWI344" s="7"/>
      <c r="MWJ344" s="7"/>
      <c r="MWK344" s="7"/>
      <c r="MWL344" s="7"/>
      <c r="MWM344" s="7"/>
      <c r="MWN344" s="7"/>
      <c r="MWO344" s="7"/>
      <c r="MWP344" s="7"/>
      <c r="MWQ344" s="7"/>
      <c r="MWR344" s="7"/>
      <c r="MWS344" s="7"/>
      <c r="MWT344" s="7"/>
      <c r="MWU344" s="7"/>
      <c r="MWV344" s="7"/>
      <c r="MWW344" s="7"/>
      <c r="MWX344" s="7"/>
      <c r="MWY344" s="7"/>
      <c r="MWZ344" s="7"/>
      <c r="MXA344" s="7"/>
      <c r="MXB344" s="7"/>
      <c r="MXC344" s="7"/>
      <c r="MXD344" s="7"/>
      <c r="MXE344" s="7"/>
      <c r="MXF344" s="7"/>
      <c r="MXG344" s="7"/>
      <c r="MXH344" s="7"/>
      <c r="MXI344" s="7"/>
      <c r="MXJ344" s="7"/>
      <c r="MXK344" s="7"/>
      <c r="MXL344" s="7"/>
      <c r="MXM344" s="7"/>
      <c r="MXN344" s="7"/>
      <c r="MXO344" s="7"/>
      <c r="MXP344" s="7"/>
      <c r="MXQ344" s="7"/>
      <c r="MXR344" s="7"/>
      <c r="MXS344" s="7"/>
      <c r="MXT344" s="7"/>
      <c r="MXU344" s="7"/>
      <c r="MXV344" s="7"/>
      <c r="MXW344" s="7"/>
      <c r="MXX344" s="7"/>
      <c r="MXY344" s="7"/>
      <c r="MXZ344" s="7"/>
      <c r="MYA344" s="7"/>
      <c r="MYB344" s="7"/>
      <c r="MYC344" s="7"/>
      <c r="MYD344" s="7"/>
      <c r="MYE344" s="7"/>
      <c r="MYF344" s="7"/>
      <c r="MYG344" s="7"/>
      <c r="MYH344" s="7"/>
      <c r="MYI344" s="7"/>
      <c r="MYJ344" s="7"/>
      <c r="MYK344" s="7"/>
      <c r="MYL344" s="7"/>
      <c r="MYM344" s="7"/>
      <c r="MYN344" s="7"/>
      <c r="MYO344" s="7"/>
      <c r="MYP344" s="7"/>
      <c r="MYQ344" s="7"/>
      <c r="MYR344" s="7"/>
      <c r="MYS344" s="7"/>
      <c r="MYT344" s="7"/>
      <c r="MYU344" s="7"/>
      <c r="MYV344" s="7"/>
      <c r="MYW344" s="7"/>
      <c r="MYX344" s="7"/>
      <c r="MYY344" s="7"/>
      <c r="MYZ344" s="7"/>
      <c r="MZA344" s="7"/>
      <c r="MZB344" s="7"/>
      <c r="MZC344" s="7"/>
      <c r="MZD344" s="7"/>
      <c r="MZE344" s="7"/>
      <c r="MZF344" s="7"/>
      <c r="MZG344" s="7"/>
      <c r="MZH344" s="7"/>
      <c r="MZI344" s="7"/>
      <c r="MZJ344" s="7"/>
      <c r="MZK344" s="7"/>
      <c r="MZL344" s="7"/>
      <c r="MZM344" s="7"/>
      <c r="MZN344" s="7"/>
      <c r="MZO344" s="7"/>
      <c r="MZP344" s="7"/>
      <c r="MZQ344" s="7"/>
      <c r="MZR344" s="7"/>
      <c r="MZS344" s="7"/>
      <c r="MZT344" s="7"/>
      <c r="MZU344" s="7"/>
      <c r="MZV344" s="7"/>
      <c r="MZW344" s="7"/>
      <c r="MZX344" s="7"/>
      <c r="MZY344" s="7"/>
      <c r="MZZ344" s="7"/>
      <c r="NAA344" s="7"/>
      <c r="NAB344" s="7"/>
      <c r="NAC344" s="7"/>
      <c r="NAD344" s="7"/>
      <c r="NAE344" s="7"/>
      <c r="NAF344" s="7"/>
      <c r="NAG344" s="7"/>
      <c r="NAH344" s="7"/>
      <c r="NAI344" s="7"/>
      <c r="NAJ344" s="7"/>
      <c r="NAK344" s="7"/>
      <c r="NAL344" s="7"/>
      <c r="NAM344" s="7"/>
      <c r="NAN344" s="7"/>
      <c r="NAO344" s="7"/>
      <c r="NAP344" s="7"/>
      <c r="NAQ344" s="7"/>
      <c r="NAR344" s="7"/>
      <c r="NAS344" s="7"/>
      <c r="NAT344" s="7"/>
      <c r="NAU344" s="7"/>
      <c r="NAV344" s="7"/>
      <c r="NAW344" s="7"/>
      <c r="NAX344" s="7"/>
      <c r="NAY344" s="7"/>
      <c r="NAZ344" s="7"/>
      <c r="NBA344" s="7"/>
      <c r="NBB344" s="7"/>
      <c r="NBC344" s="7"/>
      <c r="NBD344" s="7"/>
      <c r="NBE344" s="7"/>
      <c r="NBF344" s="7"/>
      <c r="NBG344" s="7"/>
      <c r="NBH344" s="7"/>
      <c r="NBI344" s="7"/>
      <c r="NBJ344" s="7"/>
      <c r="NBK344" s="7"/>
      <c r="NBL344" s="7"/>
      <c r="NBM344" s="7"/>
      <c r="NBN344" s="7"/>
      <c r="NBO344" s="7"/>
      <c r="NBP344" s="7"/>
      <c r="NBQ344" s="7"/>
      <c r="NBR344" s="7"/>
      <c r="NBS344" s="7"/>
      <c r="NBT344" s="7"/>
      <c r="NBU344" s="7"/>
      <c r="NBV344" s="7"/>
      <c r="NBW344" s="7"/>
      <c r="NBX344" s="7"/>
      <c r="NBY344" s="7"/>
      <c r="NBZ344" s="7"/>
      <c r="NCA344" s="7"/>
      <c r="NCB344" s="7"/>
      <c r="NCC344" s="7"/>
      <c r="NCD344" s="7"/>
      <c r="NCE344" s="7"/>
      <c r="NCF344" s="7"/>
      <c r="NCG344" s="7"/>
      <c r="NCH344" s="7"/>
      <c r="NCI344" s="7"/>
      <c r="NCJ344" s="7"/>
      <c r="NCK344" s="7"/>
      <c r="NCL344" s="7"/>
      <c r="NCM344" s="7"/>
      <c r="NCN344" s="7"/>
      <c r="NCO344" s="7"/>
      <c r="NCP344" s="7"/>
      <c r="NCQ344" s="7"/>
      <c r="NCR344" s="7"/>
      <c r="NCS344" s="7"/>
      <c r="NCT344" s="7"/>
      <c r="NCU344" s="7"/>
      <c r="NCV344" s="7"/>
      <c r="NCW344" s="7"/>
      <c r="NCX344" s="7"/>
      <c r="NCY344" s="7"/>
      <c r="NCZ344" s="7"/>
      <c r="NDA344" s="7"/>
      <c r="NDB344" s="7"/>
      <c r="NDC344" s="7"/>
      <c r="NDD344" s="7"/>
      <c r="NDE344" s="7"/>
      <c r="NDF344" s="7"/>
      <c r="NDG344" s="7"/>
      <c r="NDH344" s="7"/>
      <c r="NDI344" s="7"/>
      <c r="NDJ344" s="7"/>
      <c r="NDK344" s="7"/>
      <c r="NDL344" s="7"/>
      <c r="NDM344" s="7"/>
      <c r="NDN344" s="7"/>
      <c r="NDO344" s="7"/>
      <c r="NDP344" s="7"/>
      <c r="NDQ344" s="7"/>
      <c r="NDR344" s="7"/>
      <c r="NDS344" s="7"/>
      <c r="NDT344" s="7"/>
      <c r="NDU344" s="7"/>
      <c r="NDV344" s="7"/>
      <c r="NDW344" s="7"/>
      <c r="NDX344" s="7"/>
      <c r="NDY344" s="7"/>
      <c r="NDZ344" s="7"/>
      <c r="NEA344" s="7"/>
      <c r="NEB344" s="7"/>
      <c r="NEC344" s="7"/>
      <c r="NED344" s="7"/>
      <c r="NEE344" s="7"/>
      <c r="NEF344" s="7"/>
      <c r="NEG344" s="7"/>
      <c r="NEH344" s="7"/>
      <c r="NEI344" s="7"/>
      <c r="NEJ344" s="7"/>
      <c r="NEK344" s="7"/>
      <c r="NEL344" s="7"/>
      <c r="NEM344" s="7"/>
      <c r="NEN344" s="7"/>
      <c r="NEO344" s="7"/>
      <c r="NEP344" s="7"/>
      <c r="NEQ344" s="7"/>
      <c r="NER344" s="7"/>
      <c r="NES344" s="7"/>
      <c r="NET344" s="7"/>
      <c r="NEU344" s="7"/>
      <c r="NEV344" s="7"/>
      <c r="NEW344" s="7"/>
      <c r="NEX344" s="7"/>
      <c r="NEY344" s="7"/>
      <c r="NEZ344" s="7"/>
      <c r="NFA344" s="7"/>
      <c r="NFB344" s="7"/>
      <c r="NFC344" s="7"/>
      <c r="NFD344" s="7"/>
      <c r="NFE344" s="7"/>
      <c r="NFF344" s="7"/>
      <c r="NFG344" s="7"/>
      <c r="NFH344" s="7"/>
      <c r="NFI344" s="7"/>
      <c r="NFJ344" s="7"/>
      <c r="NFK344" s="7"/>
      <c r="NFL344" s="7"/>
      <c r="NFM344" s="7"/>
      <c r="NFN344" s="7"/>
      <c r="NFO344" s="7"/>
      <c r="NFP344" s="7"/>
      <c r="NFQ344" s="7"/>
      <c r="NFR344" s="7"/>
      <c r="NFS344" s="7"/>
      <c r="NFT344" s="7"/>
      <c r="NFU344" s="7"/>
      <c r="NFV344" s="7"/>
      <c r="NFW344" s="7"/>
      <c r="NFX344" s="7"/>
      <c r="NFY344" s="7"/>
      <c r="NFZ344" s="7"/>
      <c r="NGA344" s="7"/>
      <c r="NGB344" s="7"/>
      <c r="NGC344" s="7"/>
      <c r="NGD344" s="7"/>
      <c r="NGE344" s="7"/>
      <c r="NGF344" s="7"/>
      <c r="NGG344" s="7"/>
      <c r="NGH344" s="7"/>
      <c r="NGI344" s="7"/>
      <c r="NGJ344" s="7"/>
      <c r="NGK344" s="7"/>
      <c r="NGL344" s="7"/>
      <c r="NGM344" s="7"/>
      <c r="NGN344" s="7"/>
      <c r="NGO344" s="7"/>
      <c r="NGP344" s="7"/>
      <c r="NGQ344" s="7"/>
      <c r="NGR344" s="7"/>
      <c r="NGS344" s="7"/>
      <c r="NGT344" s="7"/>
      <c r="NGU344" s="7"/>
      <c r="NGV344" s="7"/>
      <c r="NGW344" s="7"/>
      <c r="NGX344" s="7"/>
      <c r="NGY344" s="7"/>
      <c r="NGZ344" s="7"/>
      <c r="NHA344" s="7"/>
      <c r="NHB344" s="7"/>
      <c r="NHC344" s="7"/>
      <c r="NHD344" s="7"/>
      <c r="NHE344" s="7"/>
      <c r="NHF344" s="7"/>
      <c r="NHG344" s="7"/>
      <c r="NHH344" s="7"/>
      <c r="NHI344" s="7"/>
      <c r="NHJ344" s="7"/>
      <c r="NHK344" s="7"/>
      <c r="NHL344" s="7"/>
      <c r="NHM344" s="7"/>
      <c r="NHN344" s="7"/>
      <c r="NHO344" s="7"/>
      <c r="NHP344" s="7"/>
      <c r="NHQ344" s="7"/>
      <c r="NHR344" s="7"/>
      <c r="NHS344" s="7"/>
      <c r="NHT344" s="7"/>
      <c r="NHU344" s="7"/>
      <c r="NHV344" s="7"/>
      <c r="NHW344" s="7"/>
      <c r="NHX344" s="7"/>
      <c r="NHY344" s="7"/>
      <c r="NHZ344" s="7"/>
      <c r="NIA344" s="7"/>
      <c r="NIB344" s="7"/>
      <c r="NIC344" s="7"/>
      <c r="NID344" s="7"/>
      <c r="NIE344" s="7"/>
      <c r="NIF344" s="7"/>
      <c r="NIG344" s="7"/>
      <c r="NIH344" s="7"/>
      <c r="NII344" s="7"/>
      <c r="NIJ344" s="7"/>
      <c r="NIK344" s="7"/>
      <c r="NIL344" s="7"/>
      <c r="NIM344" s="7"/>
      <c r="NIN344" s="7"/>
      <c r="NIO344" s="7"/>
      <c r="NIP344" s="7"/>
      <c r="NIQ344" s="7"/>
      <c r="NIR344" s="7"/>
      <c r="NIS344" s="7"/>
      <c r="NIT344" s="7"/>
      <c r="NIU344" s="7"/>
      <c r="NIV344" s="7"/>
      <c r="NIW344" s="7"/>
      <c r="NIX344" s="7"/>
      <c r="NIY344" s="7"/>
      <c r="NIZ344" s="7"/>
      <c r="NJA344" s="7"/>
      <c r="NJB344" s="7"/>
      <c r="NJC344" s="7"/>
      <c r="NJD344" s="7"/>
      <c r="NJE344" s="7"/>
      <c r="NJF344" s="7"/>
      <c r="NJG344" s="7"/>
      <c r="NJH344" s="7"/>
      <c r="NJI344" s="7"/>
      <c r="NJJ344" s="7"/>
      <c r="NJK344" s="7"/>
      <c r="NJL344" s="7"/>
      <c r="NJM344" s="7"/>
      <c r="NJN344" s="7"/>
      <c r="NJO344" s="7"/>
      <c r="NJP344" s="7"/>
      <c r="NJQ344" s="7"/>
      <c r="NJR344" s="7"/>
      <c r="NJS344" s="7"/>
      <c r="NJT344" s="7"/>
      <c r="NJU344" s="7"/>
      <c r="NJV344" s="7"/>
      <c r="NJW344" s="7"/>
      <c r="NJX344" s="7"/>
      <c r="NJY344" s="7"/>
      <c r="NJZ344" s="7"/>
      <c r="NKA344" s="7"/>
      <c r="NKB344" s="7"/>
      <c r="NKC344" s="7"/>
      <c r="NKD344" s="7"/>
      <c r="NKE344" s="7"/>
      <c r="NKF344" s="7"/>
      <c r="NKG344" s="7"/>
      <c r="NKH344" s="7"/>
      <c r="NKI344" s="7"/>
      <c r="NKJ344" s="7"/>
      <c r="NKK344" s="7"/>
      <c r="NKL344" s="7"/>
      <c r="NKM344" s="7"/>
      <c r="NKN344" s="7"/>
      <c r="NKO344" s="7"/>
      <c r="NKP344" s="7"/>
      <c r="NKQ344" s="7"/>
      <c r="NKR344" s="7"/>
      <c r="NKS344" s="7"/>
      <c r="NKT344" s="7"/>
      <c r="NKU344" s="7"/>
      <c r="NKV344" s="7"/>
      <c r="NKW344" s="7"/>
      <c r="NKX344" s="7"/>
      <c r="NKY344" s="7"/>
      <c r="NKZ344" s="7"/>
      <c r="NLA344" s="7"/>
      <c r="NLB344" s="7"/>
      <c r="NLC344" s="7"/>
      <c r="NLD344" s="7"/>
      <c r="NLE344" s="7"/>
      <c r="NLF344" s="7"/>
      <c r="NLG344" s="7"/>
      <c r="NLH344" s="7"/>
      <c r="NLI344" s="7"/>
      <c r="NLJ344" s="7"/>
      <c r="NLK344" s="7"/>
      <c r="NLL344" s="7"/>
      <c r="NLM344" s="7"/>
      <c r="NLN344" s="7"/>
      <c r="NLO344" s="7"/>
      <c r="NLP344" s="7"/>
      <c r="NLQ344" s="7"/>
      <c r="NLR344" s="7"/>
      <c r="NLS344" s="7"/>
      <c r="NLT344" s="7"/>
      <c r="NLU344" s="7"/>
      <c r="NLV344" s="7"/>
      <c r="NLW344" s="7"/>
      <c r="NLX344" s="7"/>
      <c r="NLY344" s="7"/>
      <c r="NLZ344" s="7"/>
      <c r="NMA344" s="7"/>
      <c r="NMB344" s="7"/>
      <c r="NMC344" s="7"/>
      <c r="NMD344" s="7"/>
      <c r="NME344" s="7"/>
      <c r="NMF344" s="7"/>
      <c r="NMG344" s="7"/>
      <c r="NMH344" s="7"/>
      <c r="NMI344" s="7"/>
      <c r="NMJ344" s="7"/>
      <c r="NMK344" s="7"/>
      <c r="NML344" s="7"/>
      <c r="NMM344" s="7"/>
      <c r="NMN344" s="7"/>
      <c r="NMO344" s="7"/>
      <c r="NMP344" s="7"/>
      <c r="NMQ344" s="7"/>
      <c r="NMR344" s="7"/>
      <c r="NMS344" s="7"/>
      <c r="NMT344" s="7"/>
      <c r="NMU344" s="7"/>
      <c r="NMV344" s="7"/>
      <c r="NMW344" s="7"/>
      <c r="NMX344" s="7"/>
      <c r="NMY344" s="7"/>
      <c r="NMZ344" s="7"/>
      <c r="NNA344" s="7"/>
      <c r="NNB344" s="7"/>
      <c r="NNC344" s="7"/>
      <c r="NND344" s="7"/>
      <c r="NNE344" s="7"/>
      <c r="NNF344" s="7"/>
      <c r="NNG344" s="7"/>
      <c r="NNH344" s="7"/>
      <c r="NNI344" s="7"/>
      <c r="NNJ344" s="7"/>
      <c r="NNK344" s="7"/>
      <c r="NNL344" s="7"/>
      <c r="NNM344" s="7"/>
      <c r="NNN344" s="7"/>
      <c r="NNO344" s="7"/>
      <c r="NNP344" s="7"/>
      <c r="NNQ344" s="7"/>
      <c r="NNR344" s="7"/>
      <c r="NNS344" s="7"/>
      <c r="NNT344" s="7"/>
      <c r="NNU344" s="7"/>
      <c r="NNV344" s="7"/>
      <c r="NNW344" s="7"/>
      <c r="NNX344" s="7"/>
      <c r="NNY344" s="7"/>
      <c r="NNZ344" s="7"/>
      <c r="NOA344" s="7"/>
      <c r="NOB344" s="7"/>
      <c r="NOC344" s="7"/>
      <c r="NOD344" s="7"/>
      <c r="NOE344" s="7"/>
      <c r="NOF344" s="7"/>
      <c r="NOG344" s="7"/>
      <c r="NOH344" s="7"/>
      <c r="NOI344" s="7"/>
      <c r="NOJ344" s="7"/>
      <c r="NOK344" s="7"/>
      <c r="NOL344" s="7"/>
      <c r="NOM344" s="7"/>
      <c r="NON344" s="7"/>
      <c r="NOO344" s="7"/>
      <c r="NOP344" s="7"/>
      <c r="NOQ344" s="7"/>
      <c r="NOR344" s="7"/>
      <c r="NOS344" s="7"/>
      <c r="NOT344" s="7"/>
      <c r="NOU344" s="7"/>
      <c r="NOV344" s="7"/>
      <c r="NOW344" s="7"/>
      <c r="NOX344" s="7"/>
      <c r="NOY344" s="7"/>
      <c r="NOZ344" s="7"/>
      <c r="NPA344" s="7"/>
      <c r="NPB344" s="7"/>
      <c r="NPC344" s="7"/>
      <c r="NPD344" s="7"/>
      <c r="NPE344" s="7"/>
      <c r="NPF344" s="7"/>
      <c r="NPG344" s="7"/>
      <c r="NPH344" s="7"/>
      <c r="NPI344" s="7"/>
      <c r="NPJ344" s="7"/>
      <c r="NPK344" s="7"/>
      <c r="NPL344" s="7"/>
      <c r="NPM344" s="7"/>
      <c r="NPN344" s="7"/>
      <c r="NPO344" s="7"/>
      <c r="NPP344" s="7"/>
      <c r="NPQ344" s="7"/>
      <c r="NPR344" s="7"/>
      <c r="NPS344" s="7"/>
      <c r="NPT344" s="7"/>
      <c r="NPU344" s="7"/>
      <c r="NPV344" s="7"/>
      <c r="NPW344" s="7"/>
      <c r="NPX344" s="7"/>
      <c r="NPY344" s="7"/>
      <c r="NPZ344" s="7"/>
      <c r="NQA344" s="7"/>
      <c r="NQB344" s="7"/>
      <c r="NQC344" s="7"/>
      <c r="NQD344" s="7"/>
      <c r="NQE344" s="7"/>
      <c r="NQF344" s="7"/>
      <c r="NQG344" s="7"/>
      <c r="NQH344" s="7"/>
      <c r="NQI344" s="7"/>
      <c r="NQJ344" s="7"/>
      <c r="NQK344" s="7"/>
      <c r="NQL344" s="7"/>
      <c r="NQM344" s="7"/>
      <c r="NQN344" s="7"/>
      <c r="NQO344" s="7"/>
      <c r="NQP344" s="7"/>
      <c r="NQQ344" s="7"/>
      <c r="NQR344" s="7"/>
      <c r="NQS344" s="7"/>
      <c r="NQT344" s="7"/>
      <c r="NQU344" s="7"/>
      <c r="NQV344" s="7"/>
      <c r="NQW344" s="7"/>
      <c r="NQX344" s="7"/>
      <c r="NQY344" s="7"/>
      <c r="NQZ344" s="7"/>
      <c r="NRA344" s="7"/>
      <c r="NRB344" s="7"/>
      <c r="NRC344" s="7"/>
      <c r="NRD344" s="7"/>
      <c r="NRE344" s="7"/>
      <c r="NRF344" s="7"/>
      <c r="NRG344" s="7"/>
      <c r="NRH344" s="7"/>
      <c r="NRI344" s="7"/>
      <c r="NRJ344" s="7"/>
      <c r="NRK344" s="7"/>
      <c r="NRL344" s="7"/>
      <c r="NRM344" s="7"/>
      <c r="NRN344" s="7"/>
      <c r="NRO344" s="7"/>
      <c r="NRP344" s="7"/>
      <c r="NRQ344" s="7"/>
      <c r="NRR344" s="7"/>
      <c r="NRS344" s="7"/>
      <c r="NRT344" s="7"/>
      <c r="NRU344" s="7"/>
      <c r="NRV344" s="7"/>
      <c r="NRW344" s="7"/>
      <c r="NRX344" s="7"/>
      <c r="NRY344" s="7"/>
      <c r="NRZ344" s="7"/>
      <c r="NSA344" s="7"/>
      <c r="NSB344" s="7"/>
      <c r="NSC344" s="7"/>
      <c r="NSD344" s="7"/>
      <c r="NSE344" s="7"/>
      <c r="NSF344" s="7"/>
      <c r="NSG344" s="7"/>
      <c r="NSH344" s="7"/>
      <c r="NSI344" s="7"/>
      <c r="NSJ344" s="7"/>
      <c r="NSK344" s="7"/>
      <c r="NSL344" s="7"/>
      <c r="NSM344" s="7"/>
      <c r="NSN344" s="7"/>
      <c r="NSO344" s="7"/>
      <c r="NSP344" s="7"/>
      <c r="NSQ344" s="7"/>
      <c r="NSR344" s="7"/>
      <c r="NSS344" s="7"/>
      <c r="NST344" s="7"/>
      <c r="NSU344" s="7"/>
      <c r="NSV344" s="7"/>
      <c r="NSW344" s="7"/>
      <c r="NSX344" s="7"/>
      <c r="NSY344" s="7"/>
      <c r="NSZ344" s="7"/>
      <c r="NTA344" s="7"/>
      <c r="NTB344" s="7"/>
      <c r="NTC344" s="7"/>
      <c r="NTD344" s="7"/>
      <c r="NTE344" s="7"/>
      <c r="NTF344" s="7"/>
      <c r="NTG344" s="7"/>
      <c r="NTH344" s="7"/>
      <c r="NTI344" s="7"/>
      <c r="NTJ344" s="7"/>
      <c r="NTK344" s="7"/>
      <c r="NTL344" s="7"/>
      <c r="NTM344" s="7"/>
      <c r="NTN344" s="7"/>
      <c r="NTO344" s="7"/>
      <c r="NTP344" s="7"/>
      <c r="NTQ344" s="7"/>
      <c r="NTR344" s="7"/>
      <c r="NTS344" s="7"/>
      <c r="NTT344" s="7"/>
      <c r="NTU344" s="7"/>
      <c r="NTV344" s="7"/>
      <c r="NTW344" s="7"/>
      <c r="NTX344" s="7"/>
      <c r="NTY344" s="7"/>
      <c r="NTZ344" s="7"/>
      <c r="NUA344" s="7"/>
      <c r="NUB344" s="7"/>
      <c r="NUC344" s="7"/>
      <c r="NUD344" s="7"/>
      <c r="NUE344" s="7"/>
      <c r="NUF344" s="7"/>
      <c r="NUG344" s="7"/>
      <c r="NUH344" s="7"/>
      <c r="NUI344" s="7"/>
      <c r="NUJ344" s="7"/>
      <c r="NUK344" s="7"/>
      <c r="NUL344" s="7"/>
      <c r="NUM344" s="7"/>
      <c r="NUN344" s="7"/>
      <c r="NUO344" s="7"/>
      <c r="NUP344" s="7"/>
      <c r="NUQ344" s="7"/>
      <c r="NUR344" s="7"/>
      <c r="NUS344" s="7"/>
      <c r="NUT344" s="7"/>
      <c r="NUU344" s="7"/>
      <c r="NUV344" s="7"/>
      <c r="NUW344" s="7"/>
      <c r="NUX344" s="7"/>
      <c r="NUY344" s="7"/>
      <c r="NUZ344" s="7"/>
      <c r="NVA344" s="7"/>
      <c r="NVB344" s="7"/>
      <c r="NVC344" s="7"/>
      <c r="NVD344" s="7"/>
      <c r="NVE344" s="7"/>
      <c r="NVF344" s="7"/>
      <c r="NVG344" s="7"/>
      <c r="NVH344" s="7"/>
      <c r="NVI344" s="7"/>
      <c r="NVJ344" s="7"/>
      <c r="NVK344" s="7"/>
      <c r="NVL344" s="7"/>
      <c r="NVM344" s="7"/>
      <c r="NVN344" s="7"/>
      <c r="NVO344" s="7"/>
      <c r="NVP344" s="7"/>
      <c r="NVQ344" s="7"/>
      <c r="NVR344" s="7"/>
      <c r="NVS344" s="7"/>
      <c r="NVT344" s="7"/>
      <c r="NVU344" s="7"/>
      <c r="NVV344" s="7"/>
      <c r="NVW344" s="7"/>
      <c r="NVX344" s="7"/>
      <c r="NVY344" s="7"/>
      <c r="NVZ344" s="7"/>
      <c r="NWA344" s="7"/>
      <c r="NWB344" s="7"/>
      <c r="NWC344" s="7"/>
      <c r="NWD344" s="7"/>
      <c r="NWE344" s="7"/>
      <c r="NWF344" s="7"/>
      <c r="NWG344" s="7"/>
      <c r="NWH344" s="7"/>
      <c r="NWI344" s="7"/>
      <c r="NWJ344" s="7"/>
      <c r="NWK344" s="7"/>
      <c r="NWL344" s="7"/>
      <c r="NWM344" s="7"/>
      <c r="NWN344" s="7"/>
      <c r="NWO344" s="7"/>
      <c r="NWP344" s="7"/>
      <c r="NWQ344" s="7"/>
      <c r="NWR344" s="7"/>
      <c r="NWS344" s="7"/>
      <c r="NWT344" s="7"/>
      <c r="NWU344" s="7"/>
      <c r="NWV344" s="7"/>
      <c r="NWW344" s="7"/>
      <c r="NWX344" s="7"/>
      <c r="NWY344" s="7"/>
      <c r="NWZ344" s="7"/>
      <c r="NXA344" s="7"/>
      <c r="NXB344" s="7"/>
      <c r="NXC344" s="7"/>
      <c r="NXD344" s="7"/>
      <c r="NXE344" s="7"/>
      <c r="NXF344" s="7"/>
      <c r="NXG344" s="7"/>
      <c r="NXH344" s="7"/>
      <c r="NXI344" s="7"/>
      <c r="NXJ344" s="7"/>
      <c r="NXK344" s="7"/>
      <c r="NXL344" s="7"/>
      <c r="NXM344" s="7"/>
      <c r="NXN344" s="7"/>
      <c r="NXO344" s="7"/>
      <c r="NXP344" s="7"/>
      <c r="NXQ344" s="7"/>
      <c r="NXR344" s="7"/>
      <c r="NXS344" s="7"/>
      <c r="NXT344" s="7"/>
      <c r="NXU344" s="7"/>
      <c r="NXV344" s="7"/>
      <c r="NXW344" s="7"/>
      <c r="NXX344" s="7"/>
      <c r="NXY344" s="7"/>
      <c r="NXZ344" s="7"/>
      <c r="NYA344" s="7"/>
      <c r="NYB344" s="7"/>
      <c r="NYC344" s="7"/>
      <c r="NYD344" s="7"/>
      <c r="NYE344" s="7"/>
      <c r="NYF344" s="7"/>
      <c r="NYG344" s="7"/>
      <c r="NYH344" s="7"/>
      <c r="NYI344" s="7"/>
      <c r="NYJ344" s="7"/>
      <c r="NYK344" s="7"/>
      <c r="NYL344" s="7"/>
      <c r="NYM344" s="7"/>
      <c r="NYN344" s="7"/>
      <c r="NYO344" s="7"/>
      <c r="NYP344" s="7"/>
      <c r="NYQ344" s="7"/>
      <c r="NYR344" s="7"/>
      <c r="NYS344" s="7"/>
      <c r="NYT344" s="7"/>
      <c r="NYU344" s="7"/>
      <c r="NYV344" s="7"/>
      <c r="NYW344" s="7"/>
      <c r="NYX344" s="7"/>
      <c r="NYY344" s="7"/>
      <c r="NYZ344" s="7"/>
      <c r="NZA344" s="7"/>
      <c r="NZB344" s="7"/>
      <c r="NZC344" s="7"/>
      <c r="NZD344" s="7"/>
      <c r="NZE344" s="7"/>
      <c r="NZF344" s="7"/>
      <c r="NZG344" s="7"/>
      <c r="NZH344" s="7"/>
      <c r="NZI344" s="7"/>
      <c r="NZJ344" s="7"/>
      <c r="NZK344" s="7"/>
      <c r="NZL344" s="7"/>
      <c r="NZM344" s="7"/>
      <c r="NZN344" s="7"/>
      <c r="NZO344" s="7"/>
      <c r="NZP344" s="7"/>
      <c r="NZQ344" s="7"/>
      <c r="NZR344" s="7"/>
      <c r="NZS344" s="7"/>
      <c r="NZT344" s="7"/>
      <c r="NZU344" s="7"/>
      <c r="NZV344" s="7"/>
      <c r="NZW344" s="7"/>
      <c r="NZX344" s="7"/>
      <c r="NZY344" s="7"/>
      <c r="NZZ344" s="7"/>
      <c r="OAA344" s="7"/>
      <c r="OAB344" s="7"/>
      <c r="OAC344" s="7"/>
      <c r="OAD344" s="7"/>
      <c r="OAE344" s="7"/>
      <c r="OAF344" s="7"/>
      <c r="OAG344" s="7"/>
      <c r="OAH344" s="7"/>
      <c r="OAI344" s="7"/>
      <c r="OAJ344" s="7"/>
      <c r="OAK344" s="7"/>
      <c r="OAL344" s="7"/>
      <c r="OAM344" s="7"/>
      <c r="OAN344" s="7"/>
      <c r="OAO344" s="7"/>
      <c r="OAP344" s="7"/>
      <c r="OAQ344" s="7"/>
      <c r="OAR344" s="7"/>
      <c r="OAS344" s="7"/>
      <c r="OAT344" s="7"/>
      <c r="OAU344" s="7"/>
      <c r="OAV344" s="7"/>
      <c r="OAW344" s="7"/>
      <c r="OAX344" s="7"/>
      <c r="OAY344" s="7"/>
      <c r="OAZ344" s="7"/>
      <c r="OBA344" s="7"/>
      <c r="OBB344" s="7"/>
      <c r="OBC344" s="7"/>
      <c r="OBD344" s="7"/>
      <c r="OBE344" s="7"/>
      <c r="OBF344" s="7"/>
      <c r="OBG344" s="7"/>
      <c r="OBH344" s="7"/>
      <c r="OBI344" s="7"/>
      <c r="OBJ344" s="7"/>
      <c r="OBK344" s="7"/>
      <c r="OBL344" s="7"/>
      <c r="OBM344" s="7"/>
      <c r="OBN344" s="7"/>
      <c r="OBO344" s="7"/>
      <c r="OBP344" s="7"/>
      <c r="OBQ344" s="7"/>
      <c r="OBR344" s="7"/>
      <c r="OBS344" s="7"/>
      <c r="OBT344" s="7"/>
      <c r="OBU344" s="7"/>
      <c r="OBV344" s="7"/>
      <c r="OBW344" s="7"/>
      <c r="OBX344" s="7"/>
      <c r="OBY344" s="7"/>
      <c r="OBZ344" s="7"/>
      <c r="OCA344" s="7"/>
      <c r="OCB344" s="7"/>
      <c r="OCC344" s="7"/>
      <c r="OCD344" s="7"/>
      <c r="OCE344" s="7"/>
      <c r="OCF344" s="7"/>
      <c r="OCG344" s="7"/>
      <c r="OCH344" s="7"/>
      <c r="OCI344" s="7"/>
      <c r="OCJ344" s="7"/>
      <c r="OCK344" s="7"/>
      <c r="OCL344" s="7"/>
      <c r="OCM344" s="7"/>
      <c r="OCN344" s="7"/>
      <c r="OCO344" s="7"/>
      <c r="OCP344" s="7"/>
      <c r="OCQ344" s="7"/>
      <c r="OCR344" s="7"/>
      <c r="OCS344" s="7"/>
      <c r="OCT344" s="7"/>
      <c r="OCU344" s="7"/>
      <c r="OCV344" s="7"/>
      <c r="OCW344" s="7"/>
      <c r="OCX344" s="7"/>
      <c r="OCY344" s="7"/>
      <c r="OCZ344" s="7"/>
      <c r="ODA344" s="7"/>
      <c r="ODB344" s="7"/>
      <c r="ODC344" s="7"/>
      <c r="ODD344" s="7"/>
      <c r="ODE344" s="7"/>
      <c r="ODF344" s="7"/>
      <c r="ODG344" s="7"/>
      <c r="ODH344" s="7"/>
      <c r="ODI344" s="7"/>
      <c r="ODJ344" s="7"/>
      <c r="ODK344" s="7"/>
      <c r="ODL344" s="7"/>
      <c r="ODM344" s="7"/>
      <c r="ODN344" s="7"/>
      <c r="ODO344" s="7"/>
      <c r="ODP344" s="7"/>
      <c r="ODQ344" s="7"/>
      <c r="ODR344" s="7"/>
      <c r="ODS344" s="7"/>
      <c r="ODT344" s="7"/>
      <c r="ODU344" s="7"/>
      <c r="ODV344" s="7"/>
      <c r="ODW344" s="7"/>
      <c r="ODX344" s="7"/>
      <c r="ODY344" s="7"/>
      <c r="ODZ344" s="7"/>
      <c r="OEA344" s="7"/>
      <c r="OEB344" s="7"/>
      <c r="OEC344" s="7"/>
      <c r="OED344" s="7"/>
      <c r="OEE344" s="7"/>
      <c r="OEF344" s="7"/>
      <c r="OEG344" s="7"/>
      <c r="OEH344" s="7"/>
      <c r="OEI344" s="7"/>
      <c r="OEJ344" s="7"/>
      <c r="OEK344" s="7"/>
      <c r="OEL344" s="7"/>
      <c r="OEM344" s="7"/>
      <c r="OEN344" s="7"/>
      <c r="OEO344" s="7"/>
      <c r="OEP344" s="7"/>
      <c r="OEQ344" s="7"/>
      <c r="OER344" s="7"/>
      <c r="OES344" s="7"/>
      <c r="OET344" s="7"/>
      <c r="OEU344" s="7"/>
      <c r="OEV344" s="7"/>
      <c r="OEW344" s="7"/>
      <c r="OEX344" s="7"/>
      <c r="OEY344" s="7"/>
      <c r="OEZ344" s="7"/>
      <c r="OFA344" s="7"/>
      <c r="OFB344" s="7"/>
      <c r="OFC344" s="7"/>
      <c r="OFD344" s="7"/>
      <c r="OFE344" s="7"/>
      <c r="OFF344" s="7"/>
      <c r="OFG344" s="7"/>
      <c r="OFH344" s="7"/>
      <c r="OFI344" s="7"/>
      <c r="OFJ344" s="7"/>
      <c r="OFK344" s="7"/>
      <c r="OFL344" s="7"/>
      <c r="OFM344" s="7"/>
      <c r="OFN344" s="7"/>
      <c r="OFO344" s="7"/>
      <c r="OFP344" s="7"/>
      <c r="OFQ344" s="7"/>
      <c r="OFR344" s="7"/>
      <c r="OFS344" s="7"/>
      <c r="OFT344" s="7"/>
      <c r="OFU344" s="7"/>
      <c r="OFV344" s="7"/>
      <c r="OFW344" s="7"/>
      <c r="OFX344" s="7"/>
      <c r="OFY344" s="7"/>
      <c r="OFZ344" s="7"/>
      <c r="OGA344" s="7"/>
      <c r="OGB344" s="7"/>
      <c r="OGC344" s="7"/>
      <c r="OGD344" s="7"/>
      <c r="OGE344" s="7"/>
      <c r="OGF344" s="7"/>
      <c r="OGG344" s="7"/>
      <c r="OGH344" s="7"/>
      <c r="OGI344" s="7"/>
      <c r="OGJ344" s="7"/>
      <c r="OGK344" s="7"/>
      <c r="OGL344" s="7"/>
      <c r="OGM344" s="7"/>
      <c r="OGN344" s="7"/>
      <c r="OGO344" s="7"/>
      <c r="OGP344" s="7"/>
      <c r="OGQ344" s="7"/>
      <c r="OGR344" s="7"/>
      <c r="OGS344" s="7"/>
      <c r="OGT344" s="7"/>
      <c r="OGU344" s="7"/>
      <c r="OGV344" s="7"/>
      <c r="OGW344" s="7"/>
      <c r="OGX344" s="7"/>
      <c r="OGY344" s="7"/>
      <c r="OGZ344" s="7"/>
      <c r="OHA344" s="7"/>
      <c r="OHB344" s="7"/>
      <c r="OHC344" s="7"/>
      <c r="OHD344" s="7"/>
      <c r="OHE344" s="7"/>
      <c r="OHF344" s="7"/>
      <c r="OHG344" s="7"/>
      <c r="OHH344" s="7"/>
      <c r="OHI344" s="7"/>
      <c r="OHJ344" s="7"/>
      <c r="OHK344" s="7"/>
      <c r="OHL344" s="7"/>
      <c r="OHM344" s="7"/>
      <c r="OHN344" s="7"/>
      <c r="OHO344" s="7"/>
      <c r="OHP344" s="7"/>
      <c r="OHQ344" s="7"/>
      <c r="OHR344" s="7"/>
      <c r="OHS344" s="7"/>
      <c r="OHT344" s="7"/>
      <c r="OHU344" s="7"/>
      <c r="OHV344" s="7"/>
      <c r="OHW344" s="7"/>
      <c r="OHX344" s="7"/>
      <c r="OHY344" s="7"/>
      <c r="OHZ344" s="7"/>
      <c r="OIA344" s="7"/>
      <c r="OIB344" s="7"/>
      <c r="OIC344" s="7"/>
      <c r="OID344" s="7"/>
      <c r="OIE344" s="7"/>
      <c r="OIF344" s="7"/>
      <c r="OIG344" s="7"/>
      <c r="OIH344" s="7"/>
      <c r="OII344" s="7"/>
      <c r="OIJ344" s="7"/>
      <c r="OIK344" s="7"/>
      <c r="OIL344" s="7"/>
      <c r="OIM344" s="7"/>
      <c r="OIN344" s="7"/>
      <c r="OIO344" s="7"/>
      <c r="OIP344" s="7"/>
      <c r="OIQ344" s="7"/>
      <c r="OIR344" s="7"/>
      <c r="OIS344" s="7"/>
      <c r="OIT344" s="7"/>
      <c r="OIU344" s="7"/>
      <c r="OIV344" s="7"/>
      <c r="OIW344" s="7"/>
      <c r="OIX344" s="7"/>
      <c r="OIY344" s="7"/>
      <c r="OIZ344" s="7"/>
      <c r="OJA344" s="7"/>
      <c r="OJB344" s="7"/>
      <c r="OJC344" s="7"/>
      <c r="OJD344" s="7"/>
      <c r="OJE344" s="7"/>
      <c r="OJF344" s="7"/>
      <c r="OJG344" s="7"/>
      <c r="OJH344" s="7"/>
      <c r="OJI344" s="7"/>
      <c r="OJJ344" s="7"/>
      <c r="OJK344" s="7"/>
      <c r="OJL344" s="7"/>
      <c r="OJM344" s="7"/>
      <c r="OJN344" s="7"/>
      <c r="OJO344" s="7"/>
      <c r="OJP344" s="7"/>
      <c r="OJQ344" s="7"/>
      <c r="OJR344" s="7"/>
      <c r="OJS344" s="7"/>
      <c r="OJT344" s="7"/>
      <c r="OJU344" s="7"/>
      <c r="OJV344" s="7"/>
      <c r="OJW344" s="7"/>
      <c r="OJX344" s="7"/>
      <c r="OJY344" s="7"/>
      <c r="OJZ344" s="7"/>
      <c r="OKA344" s="7"/>
      <c r="OKB344" s="7"/>
      <c r="OKC344" s="7"/>
      <c r="OKD344" s="7"/>
      <c r="OKE344" s="7"/>
      <c r="OKF344" s="7"/>
      <c r="OKG344" s="7"/>
      <c r="OKH344" s="7"/>
      <c r="OKI344" s="7"/>
      <c r="OKJ344" s="7"/>
      <c r="OKK344" s="7"/>
      <c r="OKL344" s="7"/>
      <c r="OKM344" s="7"/>
      <c r="OKN344" s="7"/>
      <c r="OKO344" s="7"/>
      <c r="OKP344" s="7"/>
      <c r="OKQ344" s="7"/>
      <c r="OKR344" s="7"/>
      <c r="OKS344" s="7"/>
      <c r="OKT344" s="7"/>
      <c r="OKU344" s="7"/>
      <c r="OKV344" s="7"/>
      <c r="OKW344" s="7"/>
      <c r="OKX344" s="7"/>
      <c r="OKY344" s="7"/>
      <c r="OKZ344" s="7"/>
      <c r="OLA344" s="7"/>
      <c r="OLB344" s="7"/>
      <c r="OLC344" s="7"/>
      <c r="OLD344" s="7"/>
      <c r="OLE344" s="7"/>
      <c r="OLF344" s="7"/>
      <c r="OLG344" s="7"/>
      <c r="OLH344" s="7"/>
      <c r="OLI344" s="7"/>
      <c r="OLJ344" s="7"/>
      <c r="OLK344" s="7"/>
      <c r="OLL344" s="7"/>
      <c r="OLM344" s="7"/>
      <c r="OLN344" s="7"/>
      <c r="OLO344" s="7"/>
      <c r="OLP344" s="7"/>
      <c r="OLQ344" s="7"/>
      <c r="OLR344" s="7"/>
      <c r="OLS344" s="7"/>
      <c r="OLT344" s="7"/>
      <c r="OLU344" s="7"/>
      <c r="OLV344" s="7"/>
      <c r="OLW344" s="7"/>
      <c r="OLX344" s="7"/>
      <c r="OLY344" s="7"/>
      <c r="OLZ344" s="7"/>
      <c r="OMA344" s="7"/>
      <c r="OMB344" s="7"/>
      <c r="OMC344" s="7"/>
      <c r="OMD344" s="7"/>
      <c r="OME344" s="7"/>
      <c r="OMF344" s="7"/>
      <c r="OMG344" s="7"/>
      <c r="OMH344" s="7"/>
      <c r="OMI344" s="7"/>
      <c r="OMJ344" s="7"/>
      <c r="OMK344" s="7"/>
      <c r="OML344" s="7"/>
      <c r="OMM344" s="7"/>
      <c r="OMN344" s="7"/>
      <c r="OMO344" s="7"/>
      <c r="OMP344" s="7"/>
      <c r="OMQ344" s="7"/>
      <c r="OMR344" s="7"/>
      <c r="OMS344" s="7"/>
      <c r="OMT344" s="7"/>
      <c r="OMU344" s="7"/>
      <c r="OMV344" s="7"/>
      <c r="OMW344" s="7"/>
      <c r="OMX344" s="7"/>
      <c r="OMY344" s="7"/>
      <c r="OMZ344" s="7"/>
      <c r="ONA344" s="7"/>
      <c r="ONB344" s="7"/>
      <c r="ONC344" s="7"/>
      <c r="OND344" s="7"/>
      <c r="ONE344" s="7"/>
      <c r="ONF344" s="7"/>
      <c r="ONG344" s="7"/>
      <c r="ONH344" s="7"/>
      <c r="ONI344" s="7"/>
      <c r="ONJ344" s="7"/>
      <c r="ONK344" s="7"/>
      <c r="ONL344" s="7"/>
      <c r="ONM344" s="7"/>
      <c r="ONN344" s="7"/>
      <c r="ONO344" s="7"/>
      <c r="ONP344" s="7"/>
      <c r="ONQ344" s="7"/>
      <c r="ONR344" s="7"/>
      <c r="ONS344" s="7"/>
      <c r="ONT344" s="7"/>
      <c r="ONU344" s="7"/>
      <c r="ONV344" s="7"/>
      <c r="ONW344" s="7"/>
      <c r="ONX344" s="7"/>
      <c r="ONY344" s="7"/>
      <c r="ONZ344" s="7"/>
      <c r="OOA344" s="7"/>
      <c r="OOB344" s="7"/>
      <c r="OOC344" s="7"/>
      <c r="OOD344" s="7"/>
      <c r="OOE344" s="7"/>
      <c r="OOF344" s="7"/>
      <c r="OOG344" s="7"/>
      <c r="OOH344" s="7"/>
      <c r="OOI344" s="7"/>
      <c r="OOJ344" s="7"/>
      <c r="OOK344" s="7"/>
      <c r="OOL344" s="7"/>
      <c r="OOM344" s="7"/>
      <c r="OON344" s="7"/>
      <c r="OOO344" s="7"/>
      <c r="OOP344" s="7"/>
      <c r="OOQ344" s="7"/>
      <c r="OOR344" s="7"/>
      <c r="OOS344" s="7"/>
      <c r="OOT344" s="7"/>
      <c r="OOU344" s="7"/>
      <c r="OOV344" s="7"/>
      <c r="OOW344" s="7"/>
      <c r="OOX344" s="7"/>
      <c r="OOY344" s="7"/>
      <c r="OOZ344" s="7"/>
      <c r="OPA344" s="7"/>
      <c r="OPB344" s="7"/>
      <c r="OPC344" s="7"/>
      <c r="OPD344" s="7"/>
      <c r="OPE344" s="7"/>
      <c r="OPF344" s="7"/>
      <c r="OPG344" s="7"/>
      <c r="OPH344" s="7"/>
      <c r="OPI344" s="7"/>
      <c r="OPJ344" s="7"/>
      <c r="OPK344" s="7"/>
      <c r="OPL344" s="7"/>
      <c r="OPM344" s="7"/>
      <c r="OPN344" s="7"/>
      <c r="OPO344" s="7"/>
      <c r="OPP344" s="7"/>
      <c r="OPQ344" s="7"/>
      <c r="OPR344" s="7"/>
      <c r="OPS344" s="7"/>
      <c r="OPT344" s="7"/>
      <c r="OPU344" s="7"/>
      <c r="OPV344" s="7"/>
      <c r="OPW344" s="7"/>
      <c r="OPX344" s="7"/>
      <c r="OPY344" s="7"/>
      <c r="OPZ344" s="7"/>
      <c r="OQA344" s="7"/>
      <c r="OQB344" s="7"/>
      <c r="OQC344" s="7"/>
      <c r="OQD344" s="7"/>
      <c r="OQE344" s="7"/>
      <c r="OQF344" s="7"/>
      <c r="OQG344" s="7"/>
      <c r="OQH344" s="7"/>
      <c r="OQI344" s="7"/>
      <c r="OQJ344" s="7"/>
      <c r="OQK344" s="7"/>
      <c r="OQL344" s="7"/>
      <c r="OQM344" s="7"/>
      <c r="OQN344" s="7"/>
      <c r="OQO344" s="7"/>
      <c r="OQP344" s="7"/>
      <c r="OQQ344" s="7"/>
      <c r="OQR344" s="7"/>
      <c r="OQS344" s="7"/>
      <c r="OQT344" s="7"/>
      <c r="OQU344" s="7"/>
      <c r="OQV344" s="7"/>
      <c r="OQW344" s="7"/>
      <c r="OQX344" s="7"/>
      <c r="OQY344" s="7"/>
      <c r="OQZ344" s="7"/>
      <c r="ORA344" s="7"/>
      <c r="ORB344" s="7"/>
      <c r="ORC344" s="7"/>
      <c r="ORD344" s="7"/>
      <c r="ORE344" s="7"/>
      <c r="ORF344" s="7"/>
      <c r="ORG344" s="7"/>
      <c r="ORH344" s="7"/>
      <c r="ORI344" s="7"/>
      <c r="ORJ344" s="7"/>
      <c r="ORK344" s="7"/>
      <c r="ORL344" s="7"/>
      <c r="ORM344" s="7"/>
      <c r="ORN344" s="7"/>
      <c r="ORO344" s="7"/>
      <c r="ORP344" s="7"/>
      <c r="ORQ344" s="7"/>
      <c r="ORR344" s="7"/>
      <c r="ORS344" s="7"/>
      <c r="ORT344" s="7"/>
      <c r="ORU344" s="7"/>
      <c r="ORV344" s="7"/>
      <c r="ORW344" s="7"/>
      <c r="ORX344" s="7"/>
      <c r="ORY344" s="7"/>
      <c r="ORZ344" s="7"/>
      <c r="OSA344" s="7"/>
      <c r="OSB344" s="7"/>
      <c r="OSC344" s="7"/>
      <c r="OSD344" s="7"/>
      <c r="OSE344" s="7"/>
      <c r="OSF344" s="7"/>
      <c r="OSG344" s="7"/>
      <c r="OSH344" s="7"/>
      <c r="OSI344" s="7"/>
      <c r="OSJ344" s="7"/>
      <c r="OSK344" s="7"/>
      <c r="OSL344" s="7"/>
      <c r="OSM344" s="7"/>
      <c r="OSN344" s="7"/>
      <c r="OSO344" s="7"/>
      <c r="OSP344" s="7"/>
      <c r="OSQ344" s="7"/>
      <c r="OSR344" s="7"/>
      <c r="OSS344" s="7"/>
      <c r="OST344" s="7"/>
      <c r="OSU344" s="7"/>
      <c r="OSV344" s="7"/>
      <c r="OSW344" s="7"/>
      <c r="OSX344" s="7"/>
      <c r="OSY344" s="7"/>
      <c r="OSZ344" s="7"/>
      <c r="OTA344" s="7"/>
      <c r="OTB344" s="7"/>
      <c r="OTC344" s="7"/>
      <c r="OTD344" s="7"/>
      <c r="OTE344" s="7"/>
      <c r="OTF344" s="7"/>
      <c r="OTG344" s="7"/>
      <c r="OTH344" s="7"/>
      <c r="OTI344" s="7"/>
      <c r="OTJ344" s="7"/>
      <c r="OTK344" s="7"/>
      <c r="OTL344" s="7"/>
      <c r="OTM344" s="7"/>
      <c r="OTN344" s="7"/>
      <c r="OTO344" s="7"/>
      <c r="OTP344" s="7"/>
      <c r="OTQ344" s="7"/>
      <c r="OTR344" s="7"/>
      <c r="OTS344" s="7"/>
      <c r="OTT344" s="7"/>
      <c r="OTU344" s="7"/>
      <c r="OTV344" s="7"/>
      <c r="OTW344" s="7"/>
      <c r="OTX344" s="7"/>
      <c r="OTY344" s="7"/>
      <c r="OTZ344" s="7"/>
      <c r="OUA344" s="7"/>
      <c r="OUB344" s="7"/>
      <c r="OUC344" s="7"/>
      <c r="OUD344" s="7"/>
      <c r="OUE344" s="7"/>
      <c r="OUF344" s="7"/>
      <c r="OUG344" s="7"/>
      <c r="OUH344" s="7"/>
      <c r="OUI344" s="7"/>
      <c r="OUJ344" s="7"/>
      <c r="OUK344" s="7"/>
      <c r="OUL344" s="7"/>
      <c r="OUM344" s="7"/>
      <c r="OUN344" s="7"/>
      <c r="OUO344" s="7"/>
      <c r="OUP344" s="7"/>
      <c r="OUQ344" s="7"/>
      <c r="OUR344" s="7"/>
      <c r="OUS344" s="7"/>
      <c r="OUT344" s="7"/>
      <c r="OUU344" s="7"/>
      <c r="OUV344" s="7"/>
      <c r="OUW344" s="7"/>
      <c r="OUX344" s="7"/>
      <c r="OUY344" s="7"/>
      <c r="OUZ344" s="7"/>
      <c r="OVA344" s="7"/>
      <c r="OVB344" s="7"/>
      <c r="OVC344" s="7"/>
      <c r="OVD344" s="7"/>
      <c r="OVE344" s="7"/>
      <c r="OVF344" s="7"/>
      <c r="OVG344" s="7"/>
      <c r="OVH344" s="7"/>
      <c r="OVI344" s="7"/>
      <c r="OVJ344" s="7"/>
      <c r="OVK344" s="7"/>
      <c r="OVL344" s="7"/>
      <c r="OVM344" s="7"/>
      <c r="OVN344" s="7"/>
      <c r="OVO344" s="7"/>
      <c r="OVP344" s="7"/>
      <c r="OVQ344" s="7"/>
      <c r="OVR344" s="7"/>
      <c r="OVS344" s="7"/>
      <c r="OVT344" s="7"/>
      <c r="OVU344" s="7"/>
      <c r="OVV344" s="7"/>
      <c r="OVW344" s="7"/>
      <c r="OVX344" s="7"/>
      <c r="OVY344" s="7"/>
      <c r="OVZ344" s="7"/>
      <c r="OWA344" s="7"/>
      <c r="OWB344" s="7"/>
      <c r="OWC344" s="7"/>
      <c r="OWD344" s="7"/>
      <c r="OWE344" s="7"/>
      <c r="OWF344" s="7"/>
      <c r="OWG344" s="7"/>
      <c r="OWH344" s="7"/>
      <c r="OWI344" s="7"/>
      <c r="OWJ344" s="7"/>
      <c r="OWK344" s="7"/>
      <c r="OWL344" s="7"/>
      <c r="OWM344" s="7"/>
      <c r="OWN344" s="7"/>
      <c r="OWO344" s="7"/>
      <c r="OWP344" s="7"/>
      <c r="OWQ344" s="7"/>
      <c r="OWR344" s="7"/>
      <c r="OWS344" s="7"/>
      <c r="OWT344" s="7"/>
      <c r="OWU344" s="7"/>
      <c r="OWV344" s="7"/>
      <c r="OWW344" s="7"/>
      <c r="OWX344" s="7"/>
      <c r="OWY344" s="7"/>
      <c r="OWZ344" s="7"/>
      <c r="OXA344" s="7"/>
      <c r="OXB344" s="7"/>
      <c r="OXC344" s="7"/>
      <c r="OXD344" s="7"/>
      <c r="OXE344" s="7"/>
      <c r="OXF344" s="7"/>
      <c r="OXG344" s="7"/>
      <c r="OXH344" s="7"/>
      <c r="OXI344" s="7"/>
      <c r="OXJ344" s="7"/>
      <c r="OXK344" s="7"/>
      <c r="OXL344" s="7"/>
      <c r="OXM344" s="7"/>
      <c r="OXN344" s="7"/>
      <c r="OXO344" s="7"/>
      <c r="OXP344" s="7"/>
      <c r="OXQ344" s="7"/>
      <c r="OXR344" s="7"/>
      <c r="OXS344" s="7"/>
      <c r="OXT344" s="7"/>
      <c r="OXU344" s="7"/>
      <c r="OXV344" s="7"/>
      <c r="OXW344" s="7"/>
      <c r="OXX344" s="7"/>
      <c r="OXY344" s="7"/>
      <c r="OXZ344" s="7"/>
      <c r="OYA344" s="7"/>
      <c r="OYB344" s="7"/>
      <c r="OYC344" s="7"/>
      <c r="OYD344" s="7"/>
      <c r="OYE344" s="7"/>
      <c r="OYF344" s="7"/>
      <c r="OYG344" s="7"/>
      <c r="OYH344" s="7"/>
      <c r="OYI344" s="7"/>
      <c r="OYJ344" s="7"/>
      <c r="OYK344" s="7"/>
      <c r="OYL344" s="7"/>
      <c r="OYM344" s="7"/>
      <c r="OYN344" s="7"/>
      <c r="OYO344" s="7"/>
      <c r="OYP344" s="7"/>
      <c r="OYQ344" s="7"/>
      <c r="OYR344" s="7"/>
      <c r="OYS344" s="7"/>
      <c r="OYT344" s="7"/>
      <c r="OYU344" s="7"/>
      <c r="OYV344" s="7"/>
      <c r="OYW344" s="7"/>
      <c r="OYX344" s="7"/>
      <c r="OYY344" s="7"/>
      <c r="OYZ344" s="7"/>
      <c r="OZA344" s="7"/>
      <c r="OZB344" s="7"/>
      <c r="OZC344" s="7"/>
      <c r="OZD344" s="7"/>
      <c r="OZE344" s="7"/>
      <c r="OZF344" s="7"/>
      <c r="OZG344" s="7"/>
      <c r="OZH344" s="7"/>
      <c r="OZI344" s="7"/>
      <c r="OZJ344" s="7"/>
      <c r="OZK344" s="7"/>
      <c r="OZL344" s="7"/>
      <c r="OZM344" s="7"/>
      <c r="OZN344" s="7"/>
      <c r="OZO344" s="7"/>
      <c r="OZP344" s="7"/>
      <c r="OZQ344" s="7"/>
      <c r="OZR344" s="7"/>
      <c r="OZS344" s="7"/>
      <c r="OZT344" s="7"/>
      <c r="OZU344" s="7"/>
      <c r="OZV344" s="7"/>
      <c r="OZW344" s="7"/>
      <c r="OZX344" s="7"/>
      <c r="OZY344" s="7"/>
      <c r="OZZ344" s="7"/>
      <c r="PAA344" s="7"/>
      <c r="PAB344" s="7"/>
      <c r="PAC344" s="7"/>
      <c r="PAD344" s="7"/>
      <c r="PAE344" s="7"/>
      <c r="PAF344" s="7"/>
      <c r="PAG344" s="7"/>
      <c r="PAH344" s="7"/>
      <c r="PAI344" s="7"/>
      <c r="PAJ344" s="7"/>
      <c r="PAK344" s="7"/>
      <c r="PAL344" s="7"/>
      <c r="PAM344" s="7"/>
      <c r="PAN344" s="7"/>
      <c r="PAO344" s="7"/>
      <c r="PAP344" s="7"/>
      <c r="PAQ344" s="7"/>
      <c r="PAR344" s="7"/>
      <c r="PAS344" s="7"/>
      <c r="PAT344" s="7"/>
      <c r="PAU344" s="7"/>
      <c r="PAV344" s="7"/>
      <c r="PAW344" s="7"/>
      <c r="PAX344" s="7"/>
      <c r="PAY344" s="7"/>
      <c r="PAZ344" s="7"/>
      <c r="PBA344" s="7"/>
      <c r="PBB344" s="7"/>
      <c r="PBC344" s="7"/>
      <c r="PBD344" s="7"/>
      <c r="PBE344" s="7"/>
      <c r="PBF344" s="7"/>
      <c r="PBG344" s="7"/>
      <c r="PBH344" s="7"/>
      <c r="PBI344" s="7"/>
      <c r="PBJ344" s="7"/>
      <c r="PBK344" s="7"/>
      <c r="PBL344" s="7"/>
      <c r="PBM344" s="7"/>
      <c r="PBN344" s="7"/>
      <c r="PBO344" s="7"/>
      <c r="PBP344" s="7"/>
      <c r="PBQ344" s="7"/>
      <c r="PBR344" s="7"/>
      <c r="PBS344" s="7"/>
      <c r="PBT344" s="7"/>
      <c r="PBU344" s="7"/>
      <c r="PBV344" s="7"/>
      <c r="PBW344" s="7"/>
      <c r="PBX344" s="7"/>
      <c r="PBY344" s="7"/>
      <c r="PBZ344" s="7"/>
      <c r="PCA344" s="7"/>
      <c r="PCB344" s="7"/>
      <c r="PCC344" s="7"/>
      <c r="PCD344" s="7"/>
      <c r="PCE344" s="7"/>
      <c r="PCF344" s="7"/>
      <c r="PCG344" s="7"/>
      <c r="PCH344" s="7"/>
      <c r="PCI344" s="7"/>
      <c r="PCJ344" s="7"/>
      <c r="PCK344" s="7"/>
      <c r="PCL344" s="7"/>
      <c r="PCM344" s="7"/>
      <c r="PCN344" s="7"/>
      <c r="PCO344" s="7"/>
      <c r="PCP344" s="7"/>
      <c r="PCQ344" s="7"/>
      <c r="PCR344" s="7"/>
      <c r="PCS344" s="7"/>
      <c r="PCT344" s="7"/>
      <c r="PCU344" s="7"/>
      <c r="PCV344" s="7"/>
      <c r="PCW344" s="7"/>
      <c r="PCX344" s="7"/>
      <c r="PCY344" s="7"/>
      <c r="PCZ344" s="7"/>
      <c r="PDA344" s="7"/>
      <c r="PDB344" s="7"/>
      <c r="PDC344" s="7"/>
      <c r="PDD344" s="7"/>
      <c r="PDE344" s="7"/>
      <c r="PDF344" s="7"/>
      <c r="PDG344" s="7"/>
      <c r="PDH344" s="7"/>
      <c r="PDI344" s="7"/>
      <c r="PDJ344" s="7"/>
      <c r="PDK344" s="7"/>
      <c r="PDL344" s="7"/>
      <c r="PDM344" s="7"/>
      <c r="PDN344" s="7"/>
      <c r="PDO344" s="7"/>
      <c r="PDP344" s="7"/>
      <c r="PDQ344" s="7"/>
      <c r="PDR344" s="7"/>
      <c r="PDS344" s="7"/>
      <c r="PDT344" s="7"/>
      <c r="PDU344" s="7"/>
      <c r="PDV344" s="7"/>
      <c r="PDW344" s="7"/>
      <c r="PDX344" s="7"/>
      <c r="PDY344" s="7"/>
      <c r="PDZ344" s="7"/>
      <c r="PEA344" s="7"/>
      <c r="PEB344" s="7"/>
      <c r="PEC344" s="7"/>
      <c r="PED344" s="7"/>
      <c r="PEE344" s="7"/>
      <c r="PEF344" s="7"/>
      <c r="PEG344" s="7"/>
      <c r="PEH344" s="7"/>
      <c r="PEI344" s="7"/>
      <c r="PEJ344" s="7"/>
      <c r="PEK344" s="7"/>
      <c r="PEL344" s="7"/>
      <c r="PEM344" s="7"/>
      <c r="PEN344" s="7"/>
      <c r="PEO344" s="7"/>
      <c r="PEP344" s="7"/>
      <c r="PEQ344" s="7"/>
      <c r="PER344" s="7"/>
      <c r="PES344" s="7"/>
      <c r="PET344" s="7"/>
      <c r="PEU344" s="7"/>
      <c r="PEV344" s="7"/>
      <c r="PEW344" s="7"/>
      <c r="PEX344" s="7"/>
      <c r="PEY344" s="7"/>
      <c r="PEZ344" s="7"/>
      <c r="PFA344" s="7"/>
      <c r="PFB344" s="7"/>
      <c r="PFC344" s="7"/>
      <c r="PFD344" s="7"/>
      <c r="PFE344" s="7"/>
      <c r="PFF344" s="7"/>
      <c r="PFG344" s="7"/>
      <c r="PFH344" s="7"/>
      <c r="PFI344" s="7"/>
      <c r="PFJ344" s="7"/>
      <c r="PFK344" s="7"/>
      <c r="PFL344" s="7"/>
      <c r="PFM344" s="7"/>
      <c r="PFN344" s="7"/>
      <c r="PFO344" s="7"/>
      <c r="PFP344" s="7"/>
      <c r="PFQ344" s="7"/>
      <c r="PFR344" s="7"/>
      <c r="PFS344" s="7"/>
      <c r="PFT344" s="7"/>
      <c r="PFU344" s="7"/>
      <c r="PFV344" s="7"/>
      <c r="PFW344" s="7"/>
      <c r="PFX344" s="7"/>
      <c r="PFY344" s="7"/>
      <c r="PFZ344" s="7"/>
      <c r="PGA344" s="7"/>
      <c r="PGB344" s="7"/>
      <c r="PGC344" s="7"/>
      <c r="PGD344" s="7"/>
      <c r="PGE344" s="7"/>
      <c r="PGF344" s="7"/>
      <c r="PGG344" s="7"/>
      <c r="PGH344" s="7"/>
      <c r="PGI344" s="7"/>
      <c r="PGJ344" s="7"/>
      <c r="PGK344" s="7"/>
      <c r="PGL344" s="7"/>
      <c r="PGM344" s="7"/>
      <c r="PGN344" s="7"/>
      <c r="PGO344" s="7"/>
      <c r="PGP344" s="7"/>
      <c r="PGQ344" s="7"/>
      <c r="PGR344" s="7"/>
      <c r="PGS344" s="7"/>
      <c r="PGT344" s="7"/>
      <c r="PGU344" s="7"/>
      <c r="PGV344" s="7"/>
      <c r="PGW344" s="7"/>
      <c r="PGX344" s="7"/>
      <c r="PGY344" s="7"/>
      <c r="PGZ344" s="7"/>
      <c r="PHA344" s="7"/>
      <c r="PHB344" s="7"/>
      <c r="PHC344" s="7"/>
      <c r="PHD344" s="7"/>
      <c r="PHE344" s="7"/>
      <c r="PHF344" s="7"/>
      <c r="PHG344" s="7"/>
      <c r="PHH344" s="7"/>
      <c r="PHI344" s="7"/>
      <c r="PHJ344" s="7"/>
      <c r="PHK344" s="7"/>
      <c r="PHL344" s="7"/>
      <c r="PHM344" s="7"/>
      <c r="PHN344" s="7"/>
      <c r="PHO344" s="7"/>
      <c r="PHP344" s="7"/>
      <c r="PHQ344" s="7"/>
      <c r="PHR344" s="7"/>
      <c r="PHS344" s="7"/>
      <c r="PHT344" s="7"/>
      <c r="PHU344" s="7"/>
      <c r="PHV344" s="7"/>
      <c r="PHW344" s="7"/>
      <c r="PHX344" s="7"/>
      <c r="PHY344" s="7"/>
      <c r="PHZ344" s="7"/>
      <c r="PIA344" s="7"/>
      <c r="PIB344" s="7"/>
      <c r="PIC344" s="7"/>
      <c r="PID344" s="7"/>
      <c r="PIE344" s="7"/>
      <c r="PIF344" s="7"/>
      <c r="PIG344" s="7"/>
      <c r="PIH344" s="7"/>
      <c r="PII344" s="7"/>
      <c r="PIJ344" s="7"/>
      <c r="PIK344" s="7"/>
      <c r="PIL344" s="7"/>
      <c r="PIM344" s="7"/>
      <c r="PIN344" s="7"/>
      <c r="PIO344" s="7"/>
      <c r="PIP344" s="7"/>
      <c r="PIQ344" s="7"/>
      <c r="PIR344" s="7"/>
      <c r="PIS344" s="7"/>
      <c r="PIT344" s="7"/>
      <c r="PIU344" s="7"/>
      <c r="PIV344" s="7"/>
      <c r="PIW344" s="7"/>
      <c r="PIX344" s="7"/>
      <c r="PIY344" s="7"/>
      <c r="PIZ344" s="7"/>
      <c r="PJA344" s="7"/>
      <c r="PJB344" s="7"/>
      <c r="PJC344" s="7"/>
      <c r="PJD344" s="7"/>
      <c r="PJE344" s="7"/>
      <c r="PJF344" s="7"/>
      <c r="PJG344" s="7"/>
      <c r="PJH344" s="7"/>
      <c r="PJI344" s="7"/>
      <c r="PJJ344" s="7"/>
      <c r="PJK344" s="7"/>
      <c r="PJL344" s="7"/>
      <c r="PJM344" s="7"/>
      <c r="PJN344" s="7"/>
      <c r="PJO344" s="7"/>
      <c r="PJP344" s="7"/>
      <c r="PJQ344" s="7"/>
      <c r="PJR344" s="7"/>
      <c r="PJS344" s="7"/>
      <c r="PJT344" s="7"/>
      <c r="PJU344" s="7"/>
      <c r="PJV344" s="7"/>
      <c r="PJW344" s="7"/>
      <c r="PJX344" s="7"/>
      <c r="PJY344" s="7"/>
      <c r="PJZ344" s="7"/>
      <c r="PKA344" s="7"/>
      <c r="PKB344" s="7"/>
      <c r="PKC344" s="7"/>
      <c r="PKD344" s="7"/>
      <c r="PKE344" s="7"/>
      <c r="PKF344" s="7"/>
      <c r="PKG344" s="7"/>
      <c r="PKH344" s="7"/>
      <c r="PKI344" s="7"/>
      <c r="PKJ344" s="7"/>
      <c r="PKK344" s="7"/>
      <c r="PKL344" s="7"/>
      <c r="PKM344" s="7"/>
      <c r="PKN344" s="7"/>
      <c r="PKO344" s="7"/>
      <c r="PKP344" s="7"/>
      <c r="PKQ344" s="7"/>
      <c r="PKR344" s="7"/>
      <c r="PKS344" s="7"/>
      <c r="PKT344" s="7"/>
      <c r="PKU344" s="7"/>
      <c r="PKV344" s="7"/>
      <c r="PKW344" s="7"/>
      <c r="PKX344" s="7"/>
      <c r="PKY344" s="7"/>
      <c r="PKZ344" s="7"/>
      <c r="PLA344" s="7"/>
      <c r="PLB344" s="7"/>
      <c r="PLC344" s="7"/>
      <c r="PLD344" s="7"/>
      <c r="PLE344" s="7"/>
      <c r="PLF344" s="7"/>
      <c r="PLG344" s="7"/>
      <c r="PLH344" s="7"/>
      <c r="PLI344" s="7"/>
      <c r="PLJ344" s="7"/>
      <c r="PLK344" s="7"/>
      <c r="PLL344" s="7"/>
      <c r="PLM344" s="7"/>
      <c r="PLN344" s="7"/>
      <c r="PLO344" s="7"/>
      <c r="PLP344" s="7"/>
      <c r="PLQ344" s="7"/>
      <c r="PLR344" s="7"/>
      <c r="PLS344" s="7"/>
      <c r="PLT344" s="7"/>
      <c r="PLU344" s="7"/>
      <c r="PLV344" s="7"/>
      <c r="PLW344" s="7"/>
      <c r="PLX344" s="7"/>
      <c r="PLY344" s="7"/>
      <c r="PLZ344" s="7"/>
      <c r="PMA344" s="7"/>
      <c r="PMB344" s="7"/>
      <c r="PMC344" s="7"/>
      <c r="PMD344" s="7"/>
      <c r="PME344" s="7"/>
      <c r="PMF344" s="7"/>
      <c r="PMG344" s="7"/>
      <c r="PMH344" s="7"/>
      <c r="PMI344" s="7"/>
      <c r="PMJ344" s="7"/>
      <c r="PMK344" s="7"/>
      <c r="PML344" s="7"/>
      <c r="PMM344" s="7"/>
      <c r="PMN344" s="7"/>
      <c r="PMO344" s="7"/>
      <c r="PMP344" s="7"/>
      <c r="PMQ344" s="7"/>
      <c r="PMR344" s="7"/>
      <c r="PMS344" s="7"/>
      <c r="PMT344" s="7"/>
      <c r="PMU344" s="7"/>
      <c r="PMV344" s="7"/>
      <c r="PMW344" s="7"/>
      <c r="PMX344" s="7"/>
      <c r="PMY344" s="7"/>
      <c r="PMZ344" s="7"/>
      <c r="PNA344" s="7"/>
      <c r="PNB344" s="7"/>
      <c r="PNC344" s="7"/>
      <c r="PND344" s="7"/>
      <c r="PNE344" s="7"/>
      <c r="PNF344" s="7"/>
      <c r="PNG344" s="7"/>
      <c r="PNH344" s="7"/>
      <c r="PNI344" s="7"/>
      <c r="PNJ344" s="7"/>
      <c r="PNK344" s="7"/>
      <c r="PNL344" s="7"/>
      <c r="PNM344" s="7"/>
      <c r="PNN344" s="7"/>
      <c r="PNO344" s="7"/>
      <c r="PNP344" s="7"/>
      <c r="PNQ344" s="7"/>
      <c r="PNR344" s="7"/>
      <c r="PNS344" s="7"/>
      <c r="PNT344" s="7"/>
      <c r="PNU344" s="7"/>
      <c r="PNV344" s="7"/>
      <c r="PNW344" s="7"/>
      <c r="PNX344" s="7"/>
      <c r="PNY344" s="7"/>
      <c r="PNZ344" s="7"/>
      <c r="POA344" s="7"/>
      <c r="POB344" s="7"/>
      <c r="POC344" s="7"/>
      <c r="POD344" s="7"/>
      <c r="POE344" s="7"/>
      <c r="POF344" s="7"/>
      <c r="POG344" s="7"/>
      <c r="POH344" s="7"/>
      <c r="POI344" s="7"/>
      <c r="POJ344" s="7"/>
      <c r="POK344" s="7"/>
      <c r="POL344" s="7"/>
      <c r="POM344" s="7"/>
      <c r="PON344" s="7"/>
      <c r="POO344" s="7"/>
      <c r="POP344" s="7"/>
      <c r="POQ344" s="7"/>
      <c r="POR344" s="7"/>
      <c r="POS344" s="7"/>
      <c r="POT344" s="7"/>
      <c r="POU344" s="7"/>
      <c r="POV344" s="7"/>
      <c r="POW344" s="7"/>
      <c r="POX344" s="7"/>
      <c r="POY344" s="7"/>
      <c r="POZ344" s="7"/>
      <c r="PPA344" s="7"/>
      <c r="PPB344" s="7"/>
      <c r="PPC344" s="7"/>
      <c r="PPD344" s="7"/>
      <c r="PPE344" s="7"/>
      <c r="PPF344" s="7"/>
      <c r="PPG344" s="7"/>
      <c r="PPH344" s="7"/>
      <c r="PPI344" s="7"/>
      <c r="PPJ344" s="7"/>
      <c r="PPK344" s="7"/>
      <c r="PPL344" s="7"/>
      <c r="PPM344" s="7"/>
      <c r="PPN344" s="7"/>
      <c r="PPO344" s="7"/>
      <c r="PPP344" s="7"/>
      <c r="PPQ344" s="7"/>
      <c r="PPR344" s="7"/>
      <c r="PPS344" s="7"/>
      <c r="PPT344" s="7"/>
      <c r="PPU344" s="7"/>
      <c r="PPV344" s="7"/>
      <c r="PPW344" s="7"/>
      <c r="PPX344" s="7"/>
      <c r="PPY344" s="7"/>
      <c r="PPZ344" s="7"/>
      <c r="PQA344" s="7"/>
      <c r="PQB344" s="7"/>
      <c r="PQC344" s="7"/>
      <c r="PQD344" s="7"/>
      <c r="PQE344" s="7"/>
      <c r="PQF344" s="7"/>
      <c r="PQG344" s="7"/>
      <c r="PQH344" s="7"/>
      <c r="PQI344" s="7"/>
      <c r="PQJ344" s="7"/>
      <c r="PQK344" s="7"/>
      <c r="PQL344" s="7"/>
      <c r="PQM344" s="7"/>
      <c r="PQN344" s="7"/>
      <c r="PQO344" s="7"/>
      <c r="PQP344" s="7"/>
      <c r="PQQ344" s="7"/>
      <c r="PQR344" s="7"/>
      <c r="PQS344" s="7"/>
      <c r="PQT344" s="7"/>
      <c r="PQU344" s="7"/>
      <c r="PQV344" s="7"/>
      <c r="PQW344" s="7"/>
      <c r="PQX344" s="7"/>
      <c r="PQY344" s="7"/>
      <c r="PQZ344" s="7"/>
      <c r="PRA344" s="7"/>
      <c r="PRB344" s="7"/>
      <c r="PRC344" s="7"/>
      <c r="PRD344" s="7"/>
      <c r="PRE344" s="7"/>
      <c r="PRF344" s="7"/>
      <c r="PRG344" s="7"/>
      <c r="PRH344" s="7"/>
      <c r="PRI344" s="7"/>
      <c r="PRJ344" s="7"/>
      <c r="PRK344" s="7"/>
      <c r="PRL344" s="7"/>
      <c r="PRM344" s="7"/>
      <c r="PRN344" s="7"/>
      <c r="PRO344" s="7"/>
      <c r="PRP344" s="7"/>
      <c r="PRQ344" s="7"/>
      <c r="PRR344" s="7"/>
      <c r="PRS344" s="7"/>
      <c r="PRT344" s="7"/>
      <c r="PRU344" s="7"/>
      <c r="PRV344" s="7"/>
      <c r="PRW344" s="7"/>
      <c r="PRX344" s="7"/>
      <c r="PRY344" s="7"/>
      <c r="PRZ344" s="7"/>
      <c r="PSA344" s="7"/>
      <c r="PSB344" s="7"/>
      <c r="PSC344" s="7"/>
      <c r="PSD344" s="7"/>
      <c r="PSE344" s="7"/>
      <c r="PSF344" s="7"/>
      <c r="PSG344" s="7"/>
      <c r="PSH344" s="7"/>
      <c r="PSI344" s="7"/>
      <c r="PSJ344" s="7"/>
      <c r="PSK344" s="7"/>
      <c r="PSL344" s="7"/>
      <c r="PSM344" s="7"/>
      <c r="PSN344" s="7"/>
      <c r="PSO344" s="7"/>
      <c r="PSP344" s="7"/>
      <c r="PSQ344" s="7"/>
      <c r="PSR344" s="7"/>
      <c r="PSS344" s="7"/>
      <c r="PST344" s="7"/>
      <c r="PSU344" s="7"/>
      <c r="PSV344" s="7"/>
      <c r="PSW344" s="7"/>
      <c r="PSX344" s="7"/>
      <c r="PSY344" s="7"/>
      <c r="PSZ344" s="7"/>
      <c r="PTA344" s="7"/>
      <c r="PTB344" s="7"/>
      <c r="PTC344" s="7"/>
      <c r="PTD344" s="7"/>
      <c r="PTE344" s="7"/>
      <c r="PTF344" s="7"/>
      <c r="PTG344" s="7"/>
      <c r="PTH344" s="7"/>
      <c r="PTI344" s="7"/>
      <c r="PTJ344" s="7"/>
      <c r="PTK344" s="7"/>
      <c r="PTL344" s="7"/>
      <c r="PTM344" s="7"/>
      <c r="PTN344" s="7"/>
      <c r="PTO344" s="7"/>
      <c r="PTP344" s="7"/>
      <c r="PTQ344" s="7"/>
      <c r="PTR344" s="7"/>
      <c r="PTS344" s="7"/>
      <c r="PTT344" s="7"/>
      <c r="PTU344" s="7"/>
      <c r="PTV344" s="7"/>
      <c r="PTW344" s="7"/>
      <c r="PTX344" s="7"/>
      <c r="PTY344" s="7"/>
      <c r="PTZ344" s="7"/>
      <c r="PUA344" s="7"/>
      <c r="PUB344" s="7"/>
      <c r="PUC344" s="7"/>
      <c r="PUD344" s="7"/>
      <c r="PUE344" s="7"/>
      <c r="PUF344" s="7"/>
      <c r="PUG344" s="7"/>
      <c r="PUH344" s="7"/>
      <c r="PUI344" s="7"/>
      <c r="PUJ344" s="7"/>
      <c r="PUK344" s="7"/>
      <c r="PUL344" s="7"/>
      <c r="PUM344" s="7"/>
      <c r="PUN344" s="7"/>
      <c r="PUO344" s="7"/>
      <c r="PUP344" s="7"/>
      <c r="PUQ344" s="7"/>
      <c r="PUR344" s="7"/>
      <c r="PUS344" s="7"/>
      <c r="PUT344" s="7"/>
      <c r="PUU344" s="7"/>
      <c r="PUV344" s="7"/>
      <c r="PUW344" s="7"/>
      <c r="PUX344" s="7"/>
      <c r="PUY344" s="7"/>
      <c r="PUZ344" s="7"/>
      <c r="PVA344" s="7"/>
      <c r="PVB344" s="7"/>
      <c r="PVC344" s="7"/>
      <c r="PVD344" s="7"/>
      <c r="PVE344" s="7"/>
      <c r="PVF344" s="7"/>
      <c r="PVG344" s="7"/>
      <c r="PVH344" s="7"/>
      <c r="PVI344" s="7"/>
      <c r="PVJ344" s="7"/>
      <c r="PVK344" s="7"/>
      <c r="PVL344" s="7"/>
      <c r="PVM344" s="7"/>
      <c r="PVN344" s="7"/>
      <c r="PVO344" s="7"/>
      <c r="PVP344" s="7"/>
      <c r="PVQ344" s="7"/>
      <c r="PVR344" s="7"/>
      <c r="PVS344" s="7"/>
      <c r="PVT344" s="7"/>
      <c r="PVU344" s="7"/>
      <c r="PVV344" s="7"/>
      <c r="PVW344" s="7"/>
      <c r="PVX344" s="7"/>
      <c r="PVY344" s="7"/>
      <c r="PVZ344" s="7"/>
      <c r="PWA344" s="7"/>
      <c r="PWB344" s="7"/>
      <c r="PWC344" s="7"/>
      <c r="PWD344" s="7"/>
      <c r="PWE344" s="7"/>
      <c r="PWF344" s="7"/>
      <c r="PWG344" s="7"/>
      <c r="PWH344" s="7"/>
      <c r="PWI344" s="7"/>
      <c r="PWJ344" s="7"/>
      <c r="PWK344" s="7"/>
      <c r="PWL344" s="7"/>
      <c r="PWM344" s="7"/>
      <c r="PWN344" s="7"/>
      <c r="PWO344" s="7"/>
      <c r="PWP344" s="7"/>
      <c r="PWQ344" s="7"/>
      <c r="PWR344" s="7"/>
      <c r="PWS344" s="7"/>
      <c r="PWT344" s="7"/>
      <c r="PWU344" s="7"/>
      <c r="PWV344" s="7"/>
      <c r="PWW344" s="7"/>
      <c r="PWX344" s="7"/>
      <c r="PWY344" s="7"/>
      <c r="PWZ344" s="7"/>
      <c r="PXA344" s="7"/>
      <c r="PXB344" s="7"/>
      <c r="PXC344" s="7"/>
      <c r="PXD344" s="7"/>
      <c r="PXE344" s="7"/>
      <c r="PXF344" s="7"/>
      <c r="PXG344" s="7"/>
      <c r="PXH344" s="7"/>
      <c r="PXI344" s="7"/>
      <c r="PXJ344" s="7"/>
      <c r="PXK344" s="7"/>
      <c r="PXL344" s="7"/>
      <c r="PXM344" s="7"/>
      <c r="PXN344" s="7"/>
      <c r="PXO344" s="7"/>
      <c r="PXP344" s="7"/>
      <c r="PXQ344" s="7"/>
      <c r="PXR344" s="7"/>
      <c r="PXS344" s="7"/>
      <c r="PXT344" s="7"/>
      <c r="PXU344" s="7"/>
      <c r="PXV344" s="7"/>
      <c r="PXW344" s="7"/>
      <c r="PXX344" s="7"/>
      <c r="PXY344" s="7"/>
      <c r="PXZ344" s="7"/>
      <c r="PYA344" s="7"/>
      <c r="PYB344" s="7"/>
      <c r="PYC344" s="7"/>
      <c r="PYD344" s="7"/>
      <c r="PYE344" s="7"/>
      <c r="PYF344" s="7"/>
      <c r="PYG344" s="7"/>
      <c r="PYH344" s="7"/>
      <c r="PYI344" s="7"/>
      <c r="PYJ344" s="7"/>
      <c r="PYK344" s="7"/>
      <c r="PYL344" s="7"/>
      <c r="PYM344" s="7"/>
      <c r="PYN344" s="7"/>
      <c r="PYO344" s="7"/>
      <c r="PYP344" s="7"/>
      <c r="PYQ344" s="7"/>
      <c r="PYR344" s="7"/>
      <c r="PYS344" s="7"/>
      <c r="PYT344" s="7"/>
      <c r="PYU344" s="7"/>
      <c r="PYV344" s="7"/>
      <c r="PYW344" s="7"/>
      <c r="PYX344" s="7"/>
      <c r="PYY344" s="7"/>
      <c r="PYZ344" s="7"/>
      <c r="PZA344" s="7"/>
      <c r="PZB344" s="7"/>
      <c r="PZC344" s="7"/>
      <c r="PZD344" s="7"/>
      <c r="PZE344" s="7"/>
      <c r="PZF344" s="7"/>
      <c r="PZG344" s="7"/>
      <c r="PZH344" s="7"/>
      <c r="PZI344" s="7"/>
      <c r="PZJ344" s="7"/>
      <c r="PZK344" s="7"/>
      <c r="PZL344" s="7"/>
      <c r="PZM344" s="7"/>
      <c r="PZN344" s="7"/>
      <c r="PZO344" s="7"/>
      <c r="PZP344" s="7"/>
      <c r="PZQ344" s="7"/>
      <c r="PZR344" s="7"/>
      <c r="PZS344" s="7"/>
      <c r="PZT344" s="7"/>
      <c r="PZU344" s="7"/>
      <c r="PZV344" s="7"/>
      <c r="PZW344" s="7"/>
      <c r="PZX344" s="7"/>
      <c r="PZY344" s="7"/>
      <c r="PZZ344" s="7"/>
      <c r="QAA344" s="7"/>
      <c r="QAB344" s="7"/>
      <c r="QAC344" s="7"/>
      <c r="QAD344" s="7"/>
      <c r="QAE344" s="7"/>
      <c r="QAF344" s="7"/>
      <c r="QAG344" s="7"/>
      <c r="QAH344" s="7"/>
      <c r="QAI344" s="7"/>
      <c r="QAJ344" s="7"/>
      <c r="QAK344" s="7"/>
      <c r="QAL344" s="7"/>
      <c r="QAM344" s="7"/>
      <c r="QAN344" s="7"/>
      <c r="QAO344" s="7"/>
      <c r="QAP344" s="7"/>
      <c r="QAQ344" s="7"/>
      <c r="QAR344" s="7"/>
      <c r="QAS344" s="7"/>
      <c r="QAT344" s="7"/>
      <c r="QAU344" s="7"/>
      <c r="QAV344" s="7"/>
      <c r="QAW344" s="7"/>
      <c r="QAX344" s="7"/>
      <c r="QAY344" s="7"/>
      <c r="QAZ344" s="7"/>
      <c r="QBA344" s="7"/>
      <c r="QBB344" s="7"/>
      <c r="QBC344" s="7"/>
      <c r="QBD344" s="7"/>
      <c r="QBE344" s="7"/>
      <c r="QBF344" s="7"/>
      <c r="QBG344" s="7"/>
      <c r="QBH344" s="7"/>
      <c r="QBI344" s="7"/>
      <c r="QBJ344" s="7"/>
      <c r="QBK344" s="7"/>
      <c r="QBL344" s="7"/>
      <c r="QBM344" s="7"/>
      <c r="QBN344" s="7"/>
      <c r="QBO344" s="7"/>
      <c r="QBP344" s="7"/>
      <c r="QBQ344" s="7"/>
      <c r="QBR344" s="7"/>
      <c r="QBS344" s="7"/>
      <c r="QBT344" s="7"/>
      <c r="QBU344" s="7"/>
      <c r="QBV344" s="7"/>
      <c r="QBW344" s="7"/>
      <c r="QBX344" s="7"/>
      <c r="QBY344" s="7"/>
      <c r="QBZ344" s="7"/>
      <c r="QCA344" s="7"/>
      <c r="QCB344" s="7"/>
      <c r="QCC344" s="7"/>
      <c r="QCD344" s="7"/>
      <c r="QCE344" s="7"/>
      <c r="QCF344" s="7"/>
      <c r="QCG344" s="7"/>
      <c r="QCH344" s="7"/>
      <c r="QCI344" s="7"/>
      <c r="QCJ344" s="7"/>
      <c r="QCK344" s="7"/>
      <c r="QCL344" s="7"/>
      <c r="QCM344" s="7"/>
      <c r="QCN344" s="7"/>
      <c r="QCO344" s="7"/>
      <c r="QCP344" s="7"/>
      <c r="QCQ344" s="7"/>
      <c r="QCR344" s="7"/>
      <c r="QCS344" s="7"/>
      <c r="QCT344" s="7"/>
      <c r="QCU344" s="7"/>
      <c r="QCV344" s="7"/>
      <c r="QCW344" s="7"/>
      <c r="QCX344" s="7"/>
      <c r="QCY344" s="7"/>
      <c r="QCZ344" s="7"/>
      <c r="QDA344" s="7"/>
      <c r="QDB344" s="7"/>
      <c r="QDC344" s="7"/>
      <c r="QDD344" s="7"/>
      <c r="QDE344" s="7"/>
      <c r="QDF344" s="7"/>
      <c r="QDG344" s="7"/>
      <c r="QDH344" s="7"/>
      <c r="QDI344" s="7"/>
      <c r="QDJ344" s="7"/>
      <c r="QDK344" s="7"/>
      <c r="QDL344" s="7"/>
      <c r="QDM344" s="7"/>
      <c r="QDN344" s="7"/>
      <c r="QDO344" s="7"/>
      <c r="QDP344" s="7"/>
      <c r="QDQ344" s="7"/>
      <c r="QDR344" s="7"/>
      <c r="QDS344" s="7"/>
      <c r="QDT344" s="7"/>
      <c r="QDU344" s="7"/>
      <c r="QDV344" s="7"/>
      <c r="QDW344" s="7"/>
      <c r="QDX344" s="7"/>
      <c r="QDY344" s="7"/>
      <c r="QDZ344" s="7"/>
      <c r="QEA344" s="7"/>
      <c r="QEB344" s="7"/>
      <c r="QEC344" s="7"/>
      <c r="QED344" s="7"/>
      <c r="QEE344" s="7"/>
      <c r="QEF344" s="7"/>
      <c r="QEG344" s="7"/>
      <c r="QEH344" s="7"/>
      <c r="QEI344" s="7"/>
      <c r="QEJ344" s="7"/>
      <c r="QEK344" s="7"/>
      <c r="QEL344" s="7"/>
      <c r="QEM344" s="7"/>
      <c r="QEN344" s="7"/>
      <c r="QEO344" s="7"/>
      <c r="QEP344" s="7"/>
      <c r="QEQ344" s="7"/>
      <c r="QER344" s="7"/>
      <c r="QES344" s="7"/>
      <c r="QET344" s="7"/>
      <c r="QEU344" s="7"/>
      <c r="QEV344" s="7"/>
      <c r="QEW344" s="7"/>
      <c r="QEX344" s="7"/>
      <c r="QEY344" s="7"/>
      <c r="QEZ344" s="7"/>
      <c r="QFA344" s="7"/>
      <c r="QFB344" s="7"/>
      <c r="QFC344" s="7"/>
      <c r="QFD344" s="7"/>
      <c r="QFE344" s="7"/>
      <c r="QFF344" s="7"/>
      <c r="QFG344" s="7"/>
      <c r="QFH344" s="7"/>
      <c r="QFI344" s="7"/>
      <c r="QFJ344" s="7"/>
      <c r="QFK344" s="7"/>
      <c r="QFL344" s="7"/>
      <c r="QFM344" s="7"/>
      <c r="QFN344" s="7"/>
      <c r="QFO344" s="7"/>
      <c r="QFP344" s="7"/>
      <c r="QFQ344" s="7"/>
      <c r="QFR344" s="7"/>
      <c r="QFS344" s="7"/>
      <c r="QFT344" s="7"/>
      <c r="QFU344" s="7"/>
      <c r="QFV344" s="7"/>
      <c r="QFW344" s="7"/>
      <c r="QFX344" s="7"/>
      <c r="QFY344" s="7"/>
      <c r="QFZ344" s="7"/>
      <c r="QGA344" s="7"/>
      <c r="QGB344" s="7"/>
      <c r="QGC344" s="7"/>
      <c r="QGD344" s="7"/>
      <c r="QGE344" s="7"/>
      <c r="QGF344" s="7"/>
      <c r="QGG344" s="7"/>
      <c r="QGH344" s="7"/>
      <c r="QGI344" s="7"/>
      <c r="QGJ344" s="7"/>
      <c r="QGK344" s="7"/>
      <c r="QGL344" s="7"/>
      <c r="QGM344" s="7"/>
      <c r="QGN344" s="7"/>
      <c r="QGO344" s="7"/>
      <c r="QGP344" s="7"/>
      <c r="QGQ344" s="7"/>
      <c r="QGR344" s="7"/>
      <c r="QGS344" s="7"/>
      <c r="QGT344" s="7"/>
      <c r="QGU344" s="7"/>
      <c r="QGV344" s="7"/>
      <c r="QGW344" s="7"/>
      <c r="QGX344" s="7"/>
      <c r="QGY344" s="7"/>
      <c r="QGZ344" s="7"/>
      <c r="QHA344" s="7"/>
      <c r="QHB344" s="7"/>
      <c r="QHC344" s="7"/>
      <c r="QHD344" s="7"/>
      <c r="QHE344" s="7"/>
      <c r="QHF344" s="7"/>
      <c r="QHG344" s="7"/>
      <c r="QHH344" s="7"/>
      <c r="QHI344" s="7"/>
      <c r="QHJ344" s="7"/>
      <c r="QHK344" s="7"/>
      <c r="QHL344" s="7"/>
      <c r="QHM344" s="7"/>
      <c r="QHN344" s="7"/>
      <c r="QHO344" s="7"/>
      <c r="QHP344" s="7"/>
      <c r="QHQ344" s="7"/>
      <c r="QHR344" s="7"/>
      <c r="QHS344" s="7"/>
      <c r="QHT344" s="7"/>
      <c r="QHU344" s="7"/>
      <c r="QHV344" s="7"/>
      <c r="QHW344" s="7"/>
      <c r="QHX344" s="7"/>
      <c r="QHY344" s="7"/>
      <c r="QHZ344" s="7"/>
      <c r="QIA344" s="7"/>
      <c r="QIB344" s="7"/>
      <c r="QIC344" s="7"/>
      <c r="QID344" s="7"/>
      <c r="QIE344" s="7"/>
      <c r="QIF344" s="7"/>
      <c r="QIG344" s="7"/>
      <c r="QIH344" s="7"/>
      <c r="QII344" s="7"/>
      <c r="QIJ344" s="7"/>
      <c r="QIK344" s="7"/>
      <c r="QIL344" s="7"/>
      <c r="QIM344" s="7"/>
      <c r="QIN344" s="7"/>
      <c r="QIO344" s="7"/>
      <c r="QIP344" s="7"/>
      <c r="QIQ344" s="7"/>
      <c r="QIR344" s="7"/>
      <c r="QIS344" s="7"/>
      <c r="QIT344" s="7"/>
      <c r="QIU344" s="7"/>
      <c r="QIV344" s="7"/>
      <c r="QIW344" s="7"/>
      <c r="QIX344" s="7"/>
      <c r="QIY344" s="7"/>
      <c r="QIZ344" s="7"/>
      <c r="QJA344" s="7"/>
      <c r="QJB344" s="7"/>
      <c r="QJC344" s="7"/>
      <c r="QJD344" s="7"/>
      <c r="QJE344" s="7"/>
      <c r="QJF344" s="7"/>
      <c r="QJG344" s="7"/>
      <c r="QJH344" s="7"/>
      <c r="QJI344" s="7"/>
      <c r="QJJ344" s="7"/>
      <c r="QJK344" s="7"/>
      <c r="QJL344" s="7"/>
      <c r="QJM344" s="7"/>
      <c r="QJN344" s="7"/>
      <c r="QJO344" s="7"/>
      <c r="QJP344" s="7"/>
      <c r="QJQ344" s="7"/>
      <c r="QJR344" s="7"/>
      <c r="QJS344" s="7"/>
      <c r="QJT344" s="7"/>
      <c r="QJU344" s="7"/>
      <c r="QJV344" s="7"/>
      <c r="QJW344" s="7"/>
      <c r="QJX344" s="7"/>
      <c r="QJY344" s="7"/>
      <c r="QJZ344" s="7"/>
      <c r="QKA344" s="7"/>
      <c r="QKB344" s="7"/>
      <c r="QKC344" s="7"/>
      <c r="QKD344" s="7"/>
      <c r="QKE344" s="7"/>
      <c r="QKF344" s="7"/>
      <c r="QKG344" s="7"/>
      <c r="QKH344" s="7"/>
      <c r="QKI344" s="7"/>
      <c r="QKJ344" s="7"/>
      <c r="QKK344" s="7"/>
      <c r="QKL344" s="7"/>
      <c r="QKM344" s="7"/>
      <c r="QKN344" s="7"/>
      <c r="QKO344" s="7"/>
      <c r="QKP344" s="7"/>
      <c r="QKQ344" s="7"/>
      <c r="QKR344" s="7"/>
      <c r="QKS344" s="7"/>
      <c r="QKT344" s="7"/>
      <c r="QKU344" s="7"/>
      <c r="QKV344" s="7"/>
      <c r="QKW344" s="7"/>
      <c r="QKX344" s="7"/>
      <c r="QKY344" s="7"/>
      <c r="QKZ344" s="7"/>
      <c r="QLA344" s="7"/>
      <c r="QLB344" s="7"/>
      <c r="QLC344" s="7"/>
      <c r="QLD344" s="7"/>
      <c r="QLE344" s="7"/>
      <c r="QLF344" s="7"/>
      <c r="QLG344" s="7"/>
      <c r="QLH344" s="7"/>
      <c r="QLI344" s="7"/>
      <c r="QLJ344" s="7"/>
      <c r="QLK344" s="7"/>
      <c r="QLL344" s="7"/>
      <c r="QLM344" s="7"/>
      <c r="QLN344" s="7"/>
      <c r="QLO344" s="7"/>
      <c r="QLP344" s="7"/>
      <c r="QLQ344" s="7"/>
      <c r="QLR344" s="7"/>
      <c r="QLS344" s="7"/>
      <c r="QLT344" s="7"/>
      <c r="QLU344" s="7"/>
      <c r="QLV344" s="7"/>
      <c r="QLW344" s="7"/>
      <c r="QLX344" s="7"/>
      <c r="QLY344" s="7"/>
      <c r="QLZ344" s="7"/>
      <c r="QMA344" s="7"/>
      <c r="QMB344" s="7"/>
      <c r="QMC344" s="7"/>
      <c r="QMD344" s="7"/>
      <c r="QME344" s="7"/>
      <c r="QMF344" s="7"/>
      <c r="QMG344" s="7"/>
      <c r="QMH344" s="7"/>
      <c r="QMI344" s="7"/>
      <c r="QMJ344" s="7"/>
      <c r="QMK344" s="7"/>
      <c r="QML344" s="7"/>
      <c r="QMM344" s="7"/>
      <c r="QMN344" s="7"/>
      <c r="QMO344" s="7"/>
      <c r="QMP344" s="7"/>
      <c r="QMQ344" s="7"/>
      <c r="QMR344" s="7"/>
      <c r="QMS344" s="7"/>
      <c r="QMT344" s="7"/>
      <c r="QMU344" s="7"/>
      <c r="QMV344" s="7"/>
      <c r="QMW344" s="7"/>
      <c r="QMX344" s="7"/>
      <c r="QMY344" s="7"/>
      <c r="QMZ344" s="7"/>
      <c r="QNA344" s="7"/>
      <c r="QNB344" s="7"/>
      <c r="QNC344" s="7"/>
      <c r="QND344" s="7"/>
      <c r="QNE344" s="7"/>
      <c r="QNF344" s="7"/>
      <c r="QNG344" s="7"/>
      <c r="QNH344" s="7"/>
      <c r="QNI344" s="7"/>
      <c r="QNJ344" s="7"/>
      <c r="QNK344" s="7"/>
      <c r="QNL344" s="7"/>
      <c r="QNM344" s="7"/>
      <c r="QNN344" s="7"/>
      <c r="QNO344" s="7"/>
      <c r="QNP344" s="7"/>
      <c r="QNQ344" s="7"/>
      <c r="QNR344" s="7"/>
      <c r="QNS344" s="7"/>
      <c r="QNT344" s="7"/>
      <c r="QNU344" s="7"/>
      <c r="QNV344" s="7"/>
      <c r="QNW344" s="7"/>
      <c r="QNX344" s="7"/>
      <c r="QNY344" s="7"/>
      <c r="QNZ344" s="7"/>
      <c r="QOA344" s="7"/>
      <c r="QOB344" s="7"/>
      <c r="QOC344" s="7"/>
      <c r="QOD344" s="7"/>
      <c r="QOE344" s="7"/>
      <c r="QOF344" s="7"/>
      <c r="QOG344" s="7"/>
      <c r="QOH344" s="7"/>
      <c r="QOI344" s="7"/>
      <c r="QOJ344" s="7"/>
      <c r="QOK344" s="7"/>
      <c r="QOL344" s="7"/>
      <c r="QOM344" s="7"/>
      <c r="QON344" s="7"/>
      <c r="QOO344" s="7"/>
      <c r="QOP344" s="7"/>
      <c r="QOQ344" s="7"/>
      <c r="QOR344" s="7"/>
      <c r="QOS344" s="7"/>
      <c r="QOT344" s="7"/>
      <c r="QOU344" s="7"/>
      <c r="QOV344" s="7"/>
      <c r="QOW344" s="7"/>
      <c r="QOX344" s="7"/>
      <c r="QOY344" s="7"/>
      <c r="QOZ344" s="7"/>
      <c r="QPA344" s="7"/>
      <c r="QPB344" s="7"/>
      <c r="QPC344" s="7"/>
      <c r="QPD344" s="7"/>
      <c r="QPE344" s="7"/>
      <c r="QPF344" s="7"/>
      <c r="QPG344" s="7"/>
      <c r="QPH344" s="7"/>
      <c r="QPI344" s="7"/>
      <c r="QPJ344" s="7"/>
      <c r="QPK344" s="7"/>
      <c r="QPL344" s="7"/>
      <c r="QPM344" s="7"/>
      <c r="QPN344" s="7"/>
      <c r="QPO344" s="7"/>
      <c r="QPP344" s="7"/>
      <c r="QPQ344" s="7"/>
      <c r="QPR344" s="7"/>
      <c r="QPS344" s="7"/>
      <c r="QPT344" s="7"/>
      <c r="QPU344" s="7"/>
      <c r="QPV344" s="7"/>
      <c r="QPW344" s="7"/>
      <c r="QPX344" s="7"/>
      <c r="QPY344" s="7"/>
      <c r="QPZ344" s="7"/>
      <c r="QQA344" s="7"/>
      <c r="QQB344" s="7"/>
      <c r="QQC344" s="7"/>
      <c r="QQD344" s="7"/>
      <c r="QQE344" s="7"/>
      <c r="QQF344" s="7"/>
      <c r="QQG344" s="7"/>
      <c r="QQH344" s="7"/>
      <c r="QQI344" s="7"/>
      <c r="QQJ344" s="7"/>
      <c r="QQK344" s="7"/>
      <c r="QQL344" s="7"/>
      <c r="QQM344" s="7"/>
      <c r="QQN344" s="7"/>
      <c r="QQO344" s="7"/>
      <c r="QQP344" s="7"/>
      <c r="QQQ344" s="7"/>
      <c r="QQR344" s="7"/>
      <c r="QQS344" s="7"/>
      <c r="QQT344" s="7"/>
      <c r="QQU344" s="7"/>
      <c r="QQV344" s="7"/>
      <c r="QQW344" s="7"/>
      <c r="QQX344" s="7"/>
      <c r="QQY344" s="7"/>
      <c r="QQZ344" s="7"/>
      <c r="QRA344" s="7"/>
      <c r="QRB344" s="7"/>
      <c r="QRC344" s="7"/>
      <c r="QRD344" s="7"/>
      <c r="QRE344" s="7"/>
      <c r="QRF344" s="7"/>
      <c r="QRG344" s="7"/>
      <c r="QRH344" s="7"/>
      <c r="QRI344" s="7"/>
      <c r="QRJ344" s="7"/>
      <c r="QRK344" s="7"/>
      <c r="QRL344" s="7"/>
      <c r="QRM344" s="7"/>
      <c r="QRN344" s="7"/>
      <c r="QRO344" s="7"/>
      <c r="QRP344" s="7"/>
      <c r="QRQ344" s="7"/>
      <c r="QRR344" s="7"/>
      <c r="QRS344" s="7"/>
      <c r="QRT344" s="7"/>
      <c r="QRU344" s="7"/>
      <c r="QRV344" s="7"/>
      <c r="QRW344" s="7"/>
      <c r="QRX344" s="7"/>
      <c r="QRY344" s="7"/>
      <c r="QRZ344" s="7"/>
      <c r="QSA344" s="7"/>
      <c r="QSB344" s="7"/>
      <c r="QSC344" s="7"/>
      <c r="QSD344" s="7"/>
      <c r="QSE344" s="7"/>
      <c r="QSF344" s="7"/>
      <c r="QSG344" s="7"/>
      <c r="QSH344" s="7"/>
      <c r="QSI344" s="7"/>
      <c r="QSJ344" s="7"/>
      <c r="QSK344" s="7"/>
      <c r="QSL344" s="7"/>
      <c r="QSM344" s="7"/>
      <c r="QSN344" s="7"/>
      <c r="QSO344" s="7"/>
      <c r="QSP344" s="7"/>
      <c r="QSQ344" s="7"/>
      <c r="QSR344" s="7"/>
      <c r="QSS344" s="7"/>
      <c r="QST344" s="7"/>
      <c r="QSU344" s="7"/>
      <c r="QSV344" s="7"/>
      <c r="QSW344" s="7"/>
      <c r="QSX344" s="7"/>
      <c r="QSY344" s="7"/>
      <c r="QSZ344" s="7"/>
      <c r="QTA344" s="7"/>
      <c r="QTB344" s="7"/>
      <c r="QTC344" s="7"/>
      <c r="QTD344" s="7"/>
      <c r="QTE344" s="7"/>
      <c r="QTF344" s="7"/>
      <c r="QTG344" s="7"/>
      <c r="QTH344" s="7"/>
      <c r="QTI344" s="7"/>
      <c r="QTJ344" s="7"/>
      <c r="QTK344" s="7"/>
      <c r="QTL344" s="7"/>
      <c r="QTM344" s="7"/>
      <c r="QTN344" s="7"/>
      <c r="QTO344" s="7"/>
      <c r="QTP344" s="7"/>
      <c r="QTQ344" s="7"/>
      <c r="QTR344" s="7"/>
      <c r="QTS344" s="7"/>
      <c r="QTT344" s="7"/>
      <c r="QTU344" s="7"/>
      <c r="QTV344" s="7"/>
      <c r="QTW344" s="7"/>
      <c r="QTX344" s="7"/>
      <c r="QTY344" s="7"/>
      <c r="QTZ344" s="7"/>
      <c r="QUA344" s="7"/>
      <c r="QUB344" s="7"/>
      <c r="QUC344" s="7"/>
      <c r="QUD344" s="7"/>
      <c r="QUE344" s="7"/>
      <c r="QUF344" s="7"/>
      <c r="QUG344" s="7"/>
      <c r="QUH344" s="7"/>
      <c r="QUI344" s="7"/>
      <c r="QUJ344" s="7"/>
      <c r="QUK344" s="7"/>
      <c r="QUL344" s="7"/>
      <c r="QUM344" s="7"/>
      <c r="QUN344" s="7"/>
      <c r="QUO344" s="7"/>
      <c r="QUP344" s="7"/>
      <c r="QUQ344" s="7"/>
      <c r="QUR344" s="7"/>
      <c r="QUS344" s="7"/>
      <c r="QUT344" s="7"/>
      <c r="QUU344" s="7"/>
      <c r="QUV344" s="7"/>
      <c r="QUW344" s="7"/>
      <c r="QUX344" s="7"/>
      <c r="QUY344" s="7"/>
      <c r="QUZ344" s="7"/>
      <c r="QVA344" s="7"/>
      <c r="QVB344" s="7"/>
      <c r="QVC344" s="7"/>
      <c r="QVD344" s="7"/>
      <c r="QVE344" s="7"/>
      <c r="QVF344" s="7"/>
      <c r="QVG344" s="7"/>
      <c r="QVH344" s="7"/>
      <c r="QVI344" s="7"/>
      <c r="QVJ344" s="7"/>
      <c r="QVK344" s="7"/>
      <c r="QVL344" s="7"/>
      <c r="QVM344" s="7"/>
      <c r="QVN344" s="7"/>
      <c r="QVO344" s="7"/>
      <c r="QVP344" s="7"/>
      <c r="QVQ344" s="7"/>
      <c r="QVR344" s="7"/>
      <c r="QVS344" s="7"/>
      <c r="QVT344" s="7"/>
      <c r="QVU344" s="7"/>
      <c r="QVV344" s="7"/>
      <c r="QVW344" s="7"/>
      <c r="QVX344" s="7"/>
      <c r="QVY344" s="7"/>
      <c r="QVZ344" s="7"/>
      <c r="QWA344" s="7"/>
      <c r="QWB344" s="7"/>
      <c r="QWC344" s="7"/>
      <c r="QWD344" s="7"/>
      <c r="QWE344" s="7"/>
      <c r="QWF344" s="7"/>
      <c r="QWG344" s="7"/>
      <c r="QWH344" s="7"/>
      <c r="QWI344" s="7"/>
      <c r="QWJ344" s="7"/>
      <c r="QWK344" s="7"/>
      <c r="QWL344" s="7"/>
      <c r="QWM344" s="7"/>
      <c r="QWN344" s="7"/>
      <c r="QWO344" s="7"/>
      <c r="QWP344" s="7"/>
      <c r="QWQ344" s="7"/>
      <c r="QWR344" s="7"/>
      <c r="QWS344" s="7"/>
      <c r="QWT344" s="7"/>
      <c r="QWU344" s="7"/>
      <c r="QWV344" s="7"/>
      <c r="QWW344" s="7"/>
      <c r="QWX344" s="7"/>
      <c r="QWY344" s="7"/>
      <c r="QWZ344" s="7"/>
      <c r="QXA344" s="7"/>
      <c r="QXB344" s="7"/>
      <c r="QXC344" s="7"/>
      <c r="QXD344" s="7"/>
      <c r="QXE344" s="7"/>
      <c r="QXF344" s="7"/>
      <c r="QXG344" s="7"/>
      <c r="QXH344" s="7"/>
      <c r="QXI344" s="7"/>
      <c r="QXJ344" s="7"/>
      <c r="QXK344" s="7"/>
      <c r="QXL344" s="7"/>
      <c r="QXM344" s="7"/>
      <c r="QXN344" s="7"/>
      <c r="QXO344" s="7"/>
      <c r="QXP344" s="7"/>
      <c r="QXQ344" s="7"/>
      <c r="QXR344" s="7"/>
      <c r="QXS344" s="7"/>
      <c r="QXT344" s="7"/>
      <c r="QXU344" s="7"/>
      <c r="QXV344" s="7"/>
      <c r="QXW344" s="7"/>
      <c r="QXX344" s="7"/>
      <c r="QXY344" s="7"/>
      <c r="QXZ344" s="7"/>
      <c r="QYA344" s="7"/>
      <c r="QYB344" s="7"/>
      <c r="QYC344" s="7"/>
      <c r="QYD344" s="7"/>
      <c r="QYE344" s="7"/>
      <c r="QYF344" s="7"/>
      <c r="QYG344" s="7"/>
      <c r="QYH344" s="7"/>
      <c r="QYI344" s="7"/>
      <c r="QYJ344" s="7"/>
      <c r="QYK344" s="7"/>
      <c r="QYL344" s="7"/>
      <c r="QYM344" s="7"/>
      <c r="QYN344" s="7"/>
      <c r="QYO344" s="7"/>
      <c r="QYP344" s="7"/>
      <c r="QYQ344" s="7"/>
      <c r="QYR344" s="7"/>
      <c r="QYS344" s="7"/>
      <c r="QYT344" s="7"/>
      <c r="QYU344" s="7"/>
      <c r="QYV344" s="7"/>
      <c r="QYW344" s="7"/>
      <c r="QYX344" s="7"/>
      <c r="QYY344" s="7"/>
      <c r="QYZ344" s="7"/>
      <c r="QZA344" s="7"/>
      <c r="QZB344" s="7"/>
      <c r="QZC344" s="7"/>
      <c r="QZD344" s="7"/>
      <c r="QZE344" s="7"/>
      <c r="QZF344" s="7"/>
      <c r="QZG344" s="7"/>
      <c r="QZH344" s="7"/>
      <c r="QZI344" s="7"/>
      <c r="QZJ344" s="7"/>
      <c r="QZK344" s="7"/>
      <c r="QZL344" s="7"/>
      <c r="QZM344" s="7"/>
      <c r="QZN344" s="7"/>
      <c r="QZO344" s="7"/>
      <c r="QZP344" s="7"/>
      <c r="QZQ344" s="7"/>
      <c r="QZR344" s="7"/>
      <c r="QZS344" s="7"/>
      <c r="QZT344" s="7"/>
      <c r="QZU344" s="7"/>
      <c r="QZV344" s="7"/>
      <c r="QZW344" s="7"/>
      <c r="QZX344" s="7"/>
      <c r="QZY344" s="7"/>
      <c r="QZZ344" s="7"/>
      <c r="RAA344" s="7"/>
      <c r="RAB344" s="7"/>
      <c r="RAC344" s="7"/>
      <c r="RAD344" s="7"/>
      <c r="RAE344" s="7"/>
      <c r="RAF344" s="7"/>
      <c r="RAG344" s="7"/>
      <c r="RAH344" s="7"/>
      <c r="RAI344" s="7"/>
      <c r="RAJ344" s="7"/>
      <c r="RAK344" s="7"/>
      <c r="RAL344" s="7"/>
      <c r="RAM344" s="7"/>
      <c r="RAN344" s="7"/>
      <c r="RAO344" s="7"/>
      <c r="RAP344" s="7"/>
      <c r="RAQ344" s="7"/>
      <c r="RAR344" s="7"/>
      <c r="RAS344" s="7"/>
      <c r="RAT344" s="7"/>
      <c r="RAU344" s="7"/>
      <c r="RAV344" s="7"/>
      <c r="RAW344" s="7"/>
      <c r="RAX344" s="7"/>
      <c r="RAY344" s="7"/>
      <c r="RAZ344" s="7"/>
      <c r="RBA344" s="7"/>
      <c r="RBB344" s="7"/>
      <c r="RBC344" s="7"/>
      <c r="RBD344" s="7"/>
      <c r="RBE344" s="7"/>
      <c r="RBF344" s="7"/>
      <c r="RBG344" s="7"/>
      <c r="RBH344" s="7"/>
      <c r="RBI344" s="7"/>
      <c r="RBJ344" s="7"/>
      <c r="RBK344" s="7"/>
      <c r="RBL344" s="7"/>
      <c r="RBM344" s="7"/>
      <c r="RBN344" s="7"/>
      <c r="RBO344" s="7"/>
      <c r="RBP344" s="7"/>
      <c r="RBQ344" s="7"/>
      <c r="RBR344" s="7"/>
      <c r="RBS344" s="7"/>
      <c r="RBT344" s="7"/>
      <c r="RBU344" s="7"/>
      <c r="RBV344" s="7"/>
      <c r="RBW344" s="7"/>
      <c r="RBX344" s="7"/>
      <c r="RBY344" s="7"/>
      <c r="RBZ344" s="7"/>
      <c r="RCA344" s="7"/>
      <c r="RCB344" s="7"/>
      <c r="RCC344" s="7"/>
      <c r="RCD344" s="7"/>
      <c r="RCE344" s="7"/>
      <c r="RCF344" s="7"/>
      <c r="RCG344" s="7"/>
      <c r="RCH344" s="7"/>
      <c r="RCI344" s="7"/>
      <c r="RCJ344" s="7"/>
      <c r="RCK344" s="7"/>
      <c r="RCL344" s="7"/>
      <c r="RCM344" s="7"/>
      <c r="RCN344" s="7"/>
      <c r="RCO344" s="7"/>
      <c r="RCP344" s="7"/>
      <c r="RCQ344" s="7"/>
      <c r="RCR344" s="7"/>
      <c r="RCS344" s="7"/>
      <c r="RCT344" s="7"/>
      <c r="RCU344" s="7"/>
      <c r="RCV344" s="7"/>
      <c r="RCW344" s="7"/>
      <c r="RCX344" s="7"/>
      <c r="RCY344" s="7"/>
      <c r="RCZ344" s="7"/>
      <c r="RDA344" s="7"/>
      <c r="RDB344" s="7"/>
      <c r="RDC344" s="7"/>
      <c r="RDD344" s="7"/>
      <c r="RDE344" s="7"/>
      <c r="RDF344" s="7"/>
      <c r="RDG344" s="7"/>
      <c r="RDH344" s="7"/>
      <c r="RDI344" s="7"/>
      <c r="RDJ344" s="7"/>
      <c r="RDK344" s="7"/>
      <c r="RDL344" s="7"/>
      <c r="RDM344" s="7"/>
      <c r="RDN344" s="7"/>
      <c r="RDO344" s="7"/>
      <c r="RDP344" s="7"/>
      <c r="RDQ344" s="7"/>
      <c r="RDR344" s="7"/>
      <c r="RDS344" s="7"/>
      <c r="RDT344" s="7"/>
      <c r="RDU344" s="7"/>
      <c r="RDV344" s="7"/>
      <c r="RDW344" s="7"/>
      <c r="RDX344" s="7"/>
      <c r="RDY344" s="7"/>
      <c r="RDZ344" s="7"/>
      <c r="REA344" s="7"/>
      <c r="REB344" s="7"/>
      <c r="REC344" s="7"/>
      <c r="RED344" s="7"/>
      <c r="REE344" s="7"/>
      <c r="REF344" s="7"/>
      <c r="REG344" s="7"/>
      <c r="REH344" s="7"/>
      <c r="REI344" s="7"/>
      <c r="REJ344" s="7"/>
      <c r="REK344" s="7"/>
      <c r="REL344" s="7"/>
      <c r="REM344" s="7"/>
      <c r="REN344" s="7"/>
      <c r="REO344" s="7"/>
      <c r="REP344" s="7"/>
      <c r="REQ344" s="7"/>
      <c r="RER344" s="7"/>
      <c r="RES344" s="7"/>
      <c r="RET344" s="7"/>
      <c r="REU344" s="7"/>
      <c r="REV344" s="7"/>
      <c r="REW344" s="7"/>
      <c r="REX344" s="7"/>
      <c r="REY344" s="7"/>
      <c r="REZ344" s="7"/>
      <c r="RFA344" s="7"/>
      <c r="RFB344" s="7"/>
      <c r="RFC344" s="7"/>
      <c r="RFD344" s="7"/>
      <c r="RFE344" s="7"/>
      <c r="RFF344" s="7"/>
      <c r="RFG344" s="7"/>
      <c r="RFH344" s="7"/>
      <c r="RFI344" s="7"/>
      <c r="RFJ344" s="7"/>
      <c r="RFK344" s="7"/>
      <c r="RFL344" s="7"/>
      <c r="RFM344" s="7"/>
      <c r="RFN344" s="7"/>
      <c r="RFO344" s="7"/>
      <c r="RFP344" s="7"/>
      <c r="RFQ344" s="7"/>
      <c r="RFR344" s="7"/>
      <c r="RFS344" s="7"/>
      <c r="RFT344" s="7"/>
      <c r="RFU344" s="7"/>
      <c r="RFV344" s="7"/>
      <c r="RFW344" s="7"/>
      <c r="RFX344" s="7"/>
      <c r="RFY344" s="7"/>
      <c r="RFZ344" s="7"/>
      <c r="RGA344" s="7"/>
      <c r="RGB344" s="7"/>
      <c r="RGC344" s="7"/>
      <c r="RGD344" s="7"/>
      <c r="RGE344" s="7"/>
      <c r="RGF344" s="7"/>
      <c r="RGG344" s="7"/>
      <c r="RGH344" s="7"/>
      <c r="RGI344" s="7"/>
      <c r="RGJ344" s="7"/>
      <c r="RGK344" s="7"/>
      <c r="RGL344" s="7"/>
      <c r="RGM344" s="7"/>
      <c r="RGN344" s="7"/>
      <c r="RGO344" s="7"/>
      <c r="RGP344" s="7"/>
      <c r="RGQ344" s="7"/>
      <c r="RGR344" s="7"/>
      <c r="RGS344" s="7"/>
      <c r="RGT344" s="7"/>
      <c r="RGU344" s="7"/>
      <c r="RGV344" s="7"/>
      <c r="RGW344" s="7"/>
      <c r="RGX344" s="7"/>
      <c r="RGY344" s="7"/>
      <c r="RGZ344" s="7"/>
      <c r="RHA344" s="7"/>
      <c r="RHB344" s="7"/>
      <c r="RHC344" s="7"/>
      <c r="RHD344" s="7"/>
      <c r="RHE344" s="7"/>
      <c r="RHF344" s="7"/>
      <c r="RHG344" s="7"/>
      <c r="RHH344" s="7"/>
      <c r="RHI344" s="7"/>
      <c r="RHJ344" s="7"/>
      <c r="RHK344" s="7"/>
      <c r="RHL344" s="7"/>
      <c r="RHM344" s="7"/>
      <c r="RHN344" s="7"/>
      <c r="RHO344" s="7"/>
      <c r="RHP344" s="7"/>
      <c r="RHQ344" s="7"/>
      <c r="RHR344" s="7"/>
      <c r="RHS344" s="7"/>
      <c r="RHT344" s="7"/>
      <c r="RHU344" s="7"/>
      <c r="RHV344" s="7"/>
      <c r="RHW344" s="7"/>
      <c r="RHX344" s="7"/>
      <c r="RHY344" s="7"/>
      <c r="RHZ344" s="7"/>
      <c r="RIA344" s="7"/>
      <c r="RIB344" s="7"/>
      <c r="RIC344" s="7"/>
      <c r="RID344" s="7"/>
      <c r="RIE344" s="7"/>
      <c r="RIF344" s="7"/>
      <c r="RIG344" s="7"/>
      <c r="RIH344" s="7"/>
      <c r="RII344" s="7"/>
      <c r="RIJ344" s="7"/>
      <c r="RIK344" s="7"/>
      <c r="RIL344" s="7"/>
      <c r="RIM344" s="7"/>
      <c r="RIN344" s="7"/>
      <c r="RIO344" s="7"/>
      <c r="RIP344" s="7"/>
      <c r="RIQ344" s="7"/>
      <c r="RIR344" s="7"/>
      <c r="RIS344" s="7"/>
      <c r="RIT344" s="7"/>
      <c r="RIU344" s="7"/>
      <c r="RIV344" s="7"/>
      <c r="RIW344" s="7"/>
      <c r="RIX344" s="7"/>
      <c r="RIY344" s="7"/>
      <c r="RIZ344" s="7"/>
      <c r="RJA344" s="7"/>
      <c r="RJB344" s="7"/>
      <c r="RJC344" s="7"/>
      <c r="RJD344" s="7"/>
      <c r="RJE344" s="7"/>
      <c r="RJF344" s="7"/>
      <c r="RJG344" s="7"/>
      <c r="RJH344" s="7"/>
      <c r="RJI344" s="7"/>
      <c r="RJJ344" s="7"/>
      <c r="RJK344" s="7"/>
      <c r="RJL344" s="7"/>
      <c r="RJM344" s="7"/>
      <c r="RJN344" s="7"/>
      <c r="RJO344" s="7"/>
      <c r="RJP344" s="7"/>
      <c r="RJQ344" s="7"/>
      <c r="RJR344" s="7"/>
      <c r="RJS344" s="7"/>
      <c r="RJT344" s="7"/>
      <c r="RJU344" s="7"/>
      <c r="RJV344" s="7"/>
      <c r="RJW344" s="7"/>
      <c r="RJX344" s="7"/>
      <c r="RJY344" s="7"/>
      <c r="RJZ344" s="7"/>
      <c r="RKA344" s="7"/>
      <c r="RKB344" s="7"/>
      <c r="RKC344" s="7"/>
      <c r="RKD344" s="7"/>
      <c r="RKE344" s="7"/>
      <c r="RKF344" s="7"/>
      <c r="RKG344" s="7"/>
      <c r="RKH344" s="7"/>
      <c r="RKI344" s="7"/>
      <c r="RKJ344" s="7"/>
      <c r="RKK344" s="7"/>
      <c r="RKL344" s="7"/>
      <c r="RKM344" s="7"/>
      <c r="RKN344" s="7"/>
      <c r="RKO344" s="7"/>
      <c r="RKP344" s="7"/>
      <c r="RKQ344" s="7"/>
      <c r="RKR344" s="7"/>
      <c r="RKS344" s="7"/>
      <c r="RKT344" s="7"/>
      <c r="RKU344" s="7"/>
      <c r="RKV344" s="7"/>
      <c r="RKW344" s="7"/>
      <c r="RKX344" s="7"/>
      <c r="RKY344" s="7"/>
      <c r="RKZ344" s="7"/>
      <c r="RLA344" s="7"/>
      <c r="RLB344" s="7"/>
      <c r="RLC344" s="7"/>
      <c r="RLD344" s="7"/>
      <c r="RLE344" s="7"/>
      <c r="RLF344" s="7"/>
      <c r="RLG344" s="7"/>
      <c r="RLH344" s="7"/>
      <c r="RLI344" s="7"/>
      <c r="RLJ344" s="7"/>
      <c r="RLK344" s="7"/>
      <c r="RLL344" s="7"/>
      <c r="RLM344" s="7"/>
      <c r="RLN344" s="7"/>
      <c r="RLO344" s="7"/>
      <c r="RLP344" s="7"/>
      <c r="RLQ344" s="7"/>
      <c r="RLR344" s="7"/>
      <c r="RLS344" s="7"/>
      <c r="RLT344" s="7"/>
      <c r="RLU344" s="7"/>
      <c r="RLV344" s="7"/>
      <c r="RLW344" s="7"/>
      <c r="RLX344" s="7"/>
      <c r="RLY344" s="7"/>
      <c r="RLZ344" s="7"/>
      <c r="RMA344" s="7"/>
      <c r="RMB344" s="7"/>
      <c r="RMC344" s="7"/>
      <c r="RMD344" s="7"/>
      <c r="RME344" s="7"/>
      <c r="RMF344" s="7"/>
      <c r="RMG344" s="7"/>
      <c r="RMH344" s="7"/>
      <c r="RMI344" s="7"/>
      <c r="RMJ344" s="7"/>
      <c r="RMK344" s="7"/>
      <c r="RML344" s="7"/>
      <c r="RMM344" s="7"/>
      <c r="RMN344" s="7"/>
      <c r="RMO344" s="7"/>
      <c r="RMP344" s="7"/>
      <c r="RMQ344" s="7"/>
      <c r="RMR344" s="7"/>
      <c r="RMS344" s="7"/>
      <c r="RMT344" s="7"/>
      <c r="RMU344" s="7"/>
      <c r="RMV344" s="7"/>
      <c r="RMW344" s="7"/>
      <c r="RMX344" s="7"/>
      <c r="RMY344" s="7"/>
      <c r="RMZ344" s="7"/>
      <c r="RNA344" s="7"/>
      <c r="RNB344" s="7"/>
      <c r="RNC344" s="7"/>
      <c r="RND344" s="7"/>
      <c r="RNE344" s="7"/>
      <c r="RNF344" s="7"/>
      <c r="RNG344" s="7"/>
      <c r="RNH344" s="7"/>
      <c r="RNI344" s="7"/>
      <c r="RNJ344" s="7"/>
      <c r="RNK344" s="7"/>
      <c r="RNL344" s="7"/>
      <c r="RNM344" s="7"/>
      <c r="RNN344" s="7"/>
      <c r="RNO344" s="7"/>
      <c r="RNP344" s="7"/>
      <c r="RNQ344" s="7"/>
      <c r="RNR344" s="7"/>
      <c r="RNS344" s="7"/>
      <c r="RNT344" s="7"/>
      <c r="RNU344" s="7"/>
      <c r="RNV344" s="7"/>
      <c r="RNW344" s="7"/>
      <c r="RNX344" s="7"/>
      <c r="RNY344" s="7"/>
      <c r="RNZ344" s="7"/>
      <c r="ROA344" s="7"/>
      <c r="ROB344" s="7"/>
      <c r="ROC344" s="7"/>
      <c r="ROD344" s="7"/>
      <c r="ROE344" s="7"/>
      <c r="ROF344" s="7"/>
      <c r="ROG344" s="7"/>
      <c r="ROH344" s="7"/>
      <c r="ROI344" s="7"/>
      <c r="ROJ344" s="7"/>
      <c r="ROK344" s="7"/>
      <c r="ROL344" s="7"/>
      <c r="ROM344" s="7"/>
      <c r="RON344" s="7"/>
      <c r="ROO344" s="7"/>
      <c r="ROP344" s="7"/>
      <c r="ROQ344" s="7"/>
      <c r="ROR344" s="7"/>
      <c r="ROS344" s="7"/>
      <c r="ROT344" s="7"/>
      <c r="ROU344" s="7"/>
      <c r="ROV344" s="7"/>
      <c r="ROW344" s="7"/>
      <c r="ROX344" s="7"/>
      <c r="ROY344" s="7"/>
      <c r="ROZ344" s="7"/>
      <c r="RPA344" s="7"/>
      <c r="RPB344" s="7"/>
      <c r="RPC344" s="7"/>
      <c r="RPD344" s="7"/>
      <c r="RPE344" s="7"/>
      <c r="RPF344" s="7"/>
      <c r="RPG344" s="7"/>
      <c r="RPH344" s="7"/>
      <c r="RPI344" s="7"/>
      <c r="RPJ344" s="7"/>
      <c r="RPK344" s="7"/>
      <c r="RPL344" s="7"/>
      <c r="RPM344" s="7"/>
      <c r="RPN344" s="7"/>
      <c r="RPO344" s="7"/>
      <c r="RPP344" s="7"/>
      <c r="RPQ344" s="7"/>
      <c r="RPR344" s="7"/>
      <c r="RPS344" s="7"/>
      <c r="RPT344" s="7"/>
      <c r="RPU344" s="7"/>
      <c r="RPV344" s="7"/>
      <c r="RPW344" s="7"/>
      <c r="RPX344" s="7"/>
      <c r="RPY344" s="7"/>
      <c r="RPZ344" s="7"/>
      <c r="RQA344" s="7"/>
      <c r="RQB344" s="7"/>
      <c r="RQC344" s="7"/>
      <c r="RQD344" s="7"/>
      <c r="RQE344" s="7"/>
      <c r="RQF344" s="7"/>
      <c r="RQG344" s="7"/>
      <c r="RQH344" s="7"/>
      <c r="RQI344" s="7"/>
      <c r="RQJ344" s="7"/>
      <c r="RQK344" s="7"/>
      <c r="RQL344" s="7"/>
      <c r="RQM344" s="7"/>
      <c r="RQN344" s="7"/>
      <c r="RQO344" s="7"/>
      <c r="RQP344" s="7"/>
      <c r="RQQ344" s="7"/>
      <c r="RQR344" s="7"/>
      <c r="RQS344" s="7"/>
      <c r="RQT344" s="7"/>
      <c r="RQU344" s="7"/>
      <c r="RQV344" s="7"/>
      <c r="RQW344" s="7"/>
      <c r="RQX344" s="7"/>
      <c r="RQY344" s="7"/>
      <c r="RQZ344" s="7"/>
      <c r="RRA344" s="7"/>
      <c r="RRB344" s="7"/>
      <c r="RRC344" s="7"/>
      <c r="RRD344" s="7"/>
      <c r="RRE344" s="7"/>
      <c r="RRF344" s="7"/>
      <c r="RRG344" s="7"/>
      <c r="RRH344" s="7"/>
      <c r="RRI344" s="7"/>
      <c r="RRJ344" s="7"/>
      <c r="RRK344" s="7"/>
      <c r="RRL344" s="7"/>
      <c r="RRM344" s="7"/>
      <c r="RRN344" s="7"/>
      <c r="RRO344" s="7"/>
      <c r="RRP344" s="7"/>
      <c r="RRQ344" s="7"/>
      <c r="RRR344" s="7"/>
      <c r="RRS344" s="7"/>
      <c r="RRT344" s="7"/>
      <c r="RRU344" s="7"/>
      <c r="RRV344" s="7"/>
      <c r="RRW344" s="7"/>
      <c r="RRX344" s="7"/>
      <c r="RRY344" s="7"/>
      <c r="RRZ344" s="7"/>
      <c r="RSA344" s="7"/>
      <c r="RSB344" s="7"/>
      <c r="RSC344" s="7"/>
      <c r="RSD344" s="7"/>
      <c r="RSE344" s="7"/>
      <c r="RSF344" s="7"/>
      <c r="RSG344" s="7"/>
      <c r="RSH344" s="7"/>
      <c r="RSI344" s="7"/>
      <c r="RSJ344" s="7"/>
      <c r="RSK344" s="7"/>
      <c r="RSL344" s="7"/>
      <c r="RSM344" s="7"/>
      <c r="RSN344" s="7"/>
      <c r="RSO344" s="7"/>
      <c r="RSP344" s="7"/>
      <c r="RSQ344" s="7"/>
      <c r="RSR344" s="7"/>
      <c r="RSS344" s="7"/>
      <c r="RST344" s="7"/>
      <c r="RSU344" s="7"/>
      <c r="RSV344" s="7"/>
      <c r="RSW344" s="7"/>
      <c r="RSX344" s="7"/>
      <c r="RSY344" s="7"/>
      <c r="RSZ344" s="7"/>
      <c r="RTA344" s="7"/>
      <c r="RTB344" s="7"/>
      <c r="RTC344" s="7"/>
      <c r="RTD344" s="7"/>
      <c r="RTE344" s="7"/>
      <c r="RTF344" s="7"/>
      <c r="RTG344" s="7"/>
      <c r="RTH344" s="7"/>
      <c r="RTI344" s="7"/>
      <c r="RTJ344" s="7"/>
      <c r="RTK344" s="7"/>
      <c r="RTL344" s="7"/>
      <c r="RTM344" s="7"/>
      <c r="RTN344" s="7"/>
      <c r="RTO344" s="7"/>
      <c r="RTP344" s="7"/>
      <c r="RTQ344" s="7"/>
      <c r="RTR344" s="7"/>
      <c r="RTS344" s="7"/>
      <c r="RTT344" s="7"/>
      <c r="RTU344" s="7"/>
      <c r="RTV344" s="7"/>
      <c r="RTW344" s="7"/>
      <c r="RTX344" s="7"/>
      <c r="RTY344" s="7"/>
      <c r="RTZ344" s="7"/>
      <c r="RUA344" s="7"/>
      <c r="RUB344" s="7"/>
      <c r="RUC344" s="7"/>
      <c r="RUD344" s="7"/>
      <c r="RUE344" s="7"/>
      <c r="RUF344" s="7"/>
      <c r="RUG344" s="7"/>
      <c r="RUH344" s="7"/>
      <c r="RUI344" s="7"/>
      <c r="RUJ344" s="7"/>
      <c r="RUK344" s="7"/>
      <c r="RUL344" s="7"/>
      <c r="RUM344" s="7"/>
      <c r="RUN344" s="7"/>
      <c r="RUO344" s="7"/>
      <c r="RUP344" s="7"/>
      <c r="RUQ344" s="7"/>
      <c r="RUR344" s="7"/>
      <c r="RUS344" s="7"/>
      <c r="RUT344" s="7"/>
      <c r="RUU344" s="7"/>
      <c r="RUV344" s="7"/>
      <c r="RUW344" s="7"/>
      <c r="RUX344" s="7"/>
      <c r="RUY344" s="7"/>
      <c r="RUZ344" s="7"/>
      <c r="RVA344" s="7"/>
      <c r="RVB344" s="7"/>
      <c r="RVC344" s="7"/>
      <c r="RVD344" s="7"/>
      <c r="RVE344" s="7"/>
      <c r="RVF344" s="7"/>
      <c r="RVG344" s="7"/>
      <c r="RVH344" s="7"/>
      <c r="RVI344" s="7"/>
      <c r="RVJ344" s="7"/>
      <c r="RVK344" s="7"/>
      <c r="RVL344" s="7"/>
      <c r="RVM344" s="7"/>
      <c r="RVN344" s="7"/>
      <c r="RVO344" s="7"/>
      <c r="RVP344" s="7"/>
      <c r="RVQ344" s="7"/>
      <c r="RVR344" s="7"/>
      <c r="RVS344" s="7"/>
      <c r="RVT344" s="7"/>
      <c r="RVU344" s="7"/>
      <c r="RVV344" s="7"/>
      <c r="RVW344" s="7"/>
      <c r="RVX344" s="7"/>
      <c r="RVY344" s="7"/>
      <c r="RVZ344" s="7"/>
      <c r="RWA344" s="7"/>
      <c r="RWB344" s="7"/>
      <c r="RWC344" s="7"/>
      <c r="RWD344" s="7"/>
      <c r="RWE344" s="7"/>
      <c r="RWF344" s="7"/>
      <c r="RWG344" s="7"/>
      <c r="RWH344" s="7"/>
      <c r="RWI344" s="7"/>
      <c r="RWJ344" s="7"/>
      <c r="RWK344" s="7"/>
      <c r="RWL344" s="7"/>
      <c r="RWM344" s="7"/>
      <c r="RWN344" s="7"/>
      <c r="RWO344" s="7"/>
      <c r="RWP344" s="7"/>
      <c r="RWQ344" s="7"/>
      <c r="RWR344" s="7"/>
      <c r="RWS344" s="7"/>
      <c r="RWT344" s="7"/>
      <c r="RWU344" s="7"/>
      <c r="RWV344" s="7"/>
      <c r="RWW344" s="7"/>
      <c r="RWX344" s="7"/>
      <c r="RWY344" s="7"/>
      <c r="RWZ344" s="7"/>
      <c r="RXA344" s="7"/>
      <c r="RXB344" s="7"/>
      <c r="RXC344" s="7"/>
      <c r="RXD344" s="7"/>
      <c r="RXE344" s="7"/>
      <c r="RXF344" s="7"/>
      <c r="RXG344" s="7"/>
      <c r="RXH344" s="7"/>
      <c r="RXI344" s="7"/>
      <c r="RXJ344" s="7"/>
      <c r="RXK344" s="7"/>
      <c r="RXL344" s="7"/>
      <c r="RXM344" s="7"/>
      <c r="RXN344" s="7"/>
      <c r="RXO344" s="7"/>
      <c r="RXP344" s="7"/>
      <c r="RXQ344" s="7"/>
      <c r="RXR344" s="7"/>
      <c r="RXS344" s="7"/>
      <c r="RXT344" s="7"/>
      <c r="RXU344" s="7"/>
      <c r="RXV344" s="7"/>
      <c r="RXW344" s="7"/>
      <c r="RXX344" s="7"/>
      <c r="RXY344" s="7"/>
      <c r="RXZ344" s="7"/>
      <c r="RYA344" s="7"/>
      <c r="RYB344" s="7"/>
      <c r="RYC344" s="7"/>
      <c r="RYD344" s="7"/>
      <c r="RYE344" s="7"/>
      <c r="RYF344" s="7"/>
      <c r="RYG344" s="7"/>
      <c r="RYH344" s="7"/>
      <c r="RYI344" s="7"/>
      <c r="RYJ344" s="7"/>
      <c r="RYK344" s="7"/>
      <c r="RYL344" s="7"/>
      <c r="RYM344" s="7"/>
      <c r="RYN344" s="7"/>
      <c r="RYO344" s="7"/>
      <c r="RYP344" s="7"/>
      <c r="RYQ344" s="7"/>
      <c r="RYR344" s="7"/>
      <c r="RYS344" s="7"/>
      <c r="RYT344" s="7"/>
      <c r="RYU344" s="7"/>
      <c r="RYV344" s="7"/>
      <c r="RYW344" s="7"/>
      <c r="RYX344" s="7"/>
      <c r="RYY344" s="7"/>
      <c r="RYZ344" s="7"/>
      <c r="RZA344" s="7"/>
      <c r="RZB344" s="7"/>
      <c r="RZC344" s="7"/>
      <c r="RZD344" s="7"/>
      <c r="RZE344" s="7"/>
      <c r="RZF344" s="7"/>
      <c r="RZG344" s="7"/>
      <c r="RZH344" s="7"/>
      <c r="RZI344" s="7"/>
      <c r="RZJ344" s="7"/>
      <c r="RZK344" s="7"/>
      <c r="RZL344" s="7"/>
      <c r="RZM344" s="7"/>
      <c r="RZN344" s="7"/>
      <c r="RZO344" s="7"/>
      <c r="RZP344" s="7"/>
      <c r="RZQ344" s="7"/>
      <c r="RZR344" s="7"/>
      <c r="RZS344" s="7"/>
      <c r="RZT344" s="7"/>
      <c r="RZU344" s="7"/>
      <c r="RZV344" s="7"/>
      <c r="RZW344" s="7"/>
      <c r="RZX344" s="7"/>
      <c r="RZY344" s="7"/>
      <c r="RZZ344" s="7"/>
      <c r="SAA344" s="7"/>
      <c r="SAB344" s="7"/>
      <c r="SAC344" s="7"/>
      <c r="SAD344" s="7"/>
      <c r="SAE344" s="7"/>
      <c r="SAF344" s="7"/>
      <c r="SAG344" s="7"/>
      <c r="SAH344" s="7"/>
      <c r="SAI344" s="7"/>
      <c r="SAJ344" s="7"/>
      <c r="SAK344" s="7"/>
      <c r="SAL344" s="7"/>
      <c r="SAM344" s="7"/>
      <c r="SAN344" s="7"/>
      <c r="SAO344" s="7"/>
      <c r="SAP344" s="7"/>
      <c r="SAQ344" s="7"/>
      <c r="SAR344" s="7"/>
      <c r="SAS344" s="7"/>
      <c r="SAT344" s="7"/>
      <c r="SAU344" s="7"/>
      <c r="SAV344" s="7"/>
      <c r="SAW344" s="7"/>
      <c r="SAX344" s="7"/>
      <c r="SAY344" s="7"/>
      <c r="SAZ344" s="7"/>
      <c r="SBA344" s="7"/>
      <c r="SBB344" s="7"/>
      <c r="SBC344" s="7"/>
      <c r="SBD344" s="7"/>
      <c r="SBE344" s="7"/>
      <c r="SBF344" s="7"/>
      <c r="SBG344" s="7"/>
      <c r="SBH344" s="7"/>
      <c r="SBI344" s="7"/>
      <c r="SBJ344" s="7"/>
      <c r="SBK344" s="7"/>
      <c r="SBL344" s="7"/>
      <c r="SBM344" s="7"/>
      <c r="SBN344" s="7"/>
      <c r="SBO344" s="7"/>
      <c r="SBP344" s="7"/>
      <c r="SBQ344" s="7"/>
      <c r="SBR344" s="7"/>
      <c r="SBS344" s="7"/>
      <c r="SBT344" s="7"/>
      <c r="SBU344" s="7"/>
      <c r="SBV344" s="7"/>
      <c r="SBW344" s="7"/>
      <c r="SBX344" s="7"/>
      <c r="SBY344" s="7"/>
      <c r="SBZ344" s="7"/>
      <c r="SCA344" s="7"/>
      <c r="SCB344" s="7"/>
      <c r="SCC344" s="7"/>
      <c r="SCD344" s="7"/>
      <c r="SCE344" s="7"/>
      <c r="SCF344" s="7"/>
      <c r="SCG344" s="7"/>
      <c r="SCH344" s="7"/>
      <c r="SCI344" s="7"/>
      <c r="SCJ344" s="7"/>
      <c r="SCK344" s="7"/>
      <c r="SCL344" s="7"/>
      <c r="SCM344" s="7"/>
      <c r="SCN344" s="7"/>
      <c r="SCO344" s="7"/>
      <c r="SCP344" s="7"/>
      <c r="SCQ344" s="7"/>
      <c r="SCR344" s="7"/>
      <c r="SCS344" s="7"/>
      <c r="SCT344" s="7"/>
      <c r="SCU344" s="7"/>
      <c r="SCV344" s="7"/>
      <c r="SCW344" s="7"/>
      <c r="SCX344" s="7"/>
      <c r="SCY344" s="7"/>
      <c r="SCZ344" s="7"/>
      <c r="SDA344" s="7"/>
      <c r="SDB344" s="7"/>
      <c r="SDC344" s="7"/>
      <c r="SDD344" s="7"/>
      <c r="SDE344" s="7"/>
      <c r="SDF344" s="7"/>
      <c r="SDG344" s="7"/>
      <c r="SDH344" s="7"/>
      <c r="SDI344" s="7"/>
      <c r="SDJ344" s="7"/>
      <c r="SDK344" s="7"/>
      <c r="SDL344" s="7"/>
      <c r="SDM344" s="7"/>
      <c r="SDN344" s="7"/>
      <c r="SDO344" s="7"/>
      <c r="SDP344" s="7"/>
      <c r="SDQ344" s="7"/>
      <c r="SDR344" s="7"/>
      <c r="SDS344" s="7"/>
      <c r="SDT344" s="7"/>
      <c r="SDU344" s="7"/>
      <c r="SDV344" s="7"/>
      <c r="SDW344" s="7"/>
      <c r="SDX344" s="7"/>
      <c r="SDY344" s="7"/>
      <c r="SDZ344" s="7"/>
      <c r="SEA344" s="7"/>
      <c r="SEB344" s="7"/>
      <c r="SEC344" s="7"/>
      <c r="SED344" s="7"/>
      <c r="SEE344" s="7"/>
      <c r="SEF344" s="7"/>
      <c r="SEG344" s="7"/>
      <c r="SEH344" s="7"/>
      <c r="SEI344" s="7"/>
      <c r="SEJ344" s="7"/>
      <c r="SEK344" s="7"/>
      <c r="SEL344" s="7"/>
      <c r="SEM344" s="7"/>
      <c r="SEN344" s="7"/>
      <c r="SEO344" s="7"/>
      <c r="SEP344" s="7"/>
      <c r="SEQ344" s="7"/>
      <c r="SER344" s="7"/>
      <c r="SES344" s="7"/>
      <c r="SET344" s="7"/>
      <c r="SEU344" s="7"/>
      <c r="SEV344" s="7"/>
      <c r="SEW344" s="7"/>
      <c r="SEX344" s="7"/>
      <c r="SEY344" s="7"/>
      <c r="SEZ344" s="7"/>
      <c r="SFA344" s="7"/>
      <c r="SFB344" s="7"/>
      <c r="SFC344" s="7"/>
      <c r="SFD344" s="7"/>
      <c r="SFE344" s="7"/>
      <c r="SFF344" s="7"/>
      <c r="SFG344" s="7"/>
      <c r="SFH344" s="7"/>
      <c r="SFI344" s="7"/>
      <c r="SFJ344" s="7"/>
      <c r="SFK344" s="7"/>
      <c r="SFL344" s="7"/>
      <c r="SFM344" s="7"/>
      <c r="SFN344" s="7"/>
      <c r="SFO344" s="7"/>
      <c r="SFP344" s="7"/>
      <c r="SFQ344" s="7"/>
      <c r="SFR344" s="7"/>
      <c r="SFS344" s="7"/>
      <c r="SFT344" s="7"/>
      <c r="SFU344" s="7"/>
      <c r="SFV344" s="7"/>
      <c r="SFW344" s="7"/>
      <c r="SFX344" s="7"/>
      <c r="SFY344" s="7"/>
      <c r="SFZ344" s="7"/>
      <c r="SGA344" s="7"/>
      <c r="SGB344" s="7"/>
      <c r="SGC344" s="7"/>
      <c r="SGD344" s="7"/>
      <c r="SGE344" s="7"/>
      <c r="SGF344" s="7"/>
      <c r="SGG344" s="7"/>
      <c r="SGH344" s="7"/>
      <c r="SGI344" s="7"/>
      <c r="SGJ344" s="7"/>
      <c r="SGK344" s="7"/>
      <c r="SGL344" s="7"/>
      <c r="SGM344" s="7"/>
      <c r="SGN344" s="7"/>
      <c r="SGO344" s="7"/>
      <c r="SGP344" s="7"/>
      <c r="SGQ344" s="7"/>
      <c r="SGR344" s="7"/>
      <c r="SGS344" s="7"/>
      <c r="SGT344" s="7"/>
      <c r="SGU344" s="7"/>
      <c r="SGV344" s="7"/>
      <c r="SGW344" s="7"/>
      <c r="SGX344" s="7"/>
      <c r="SGY344" s="7"/>
      <c r="SGZ344" s="7"/>
      <c r="SHA344" s="7"/>
      <c r="SHB344" s="7"/>
      <c r="SHC344" s="7"/>
      <c r="SHD344" s="7"/>
      <c r="SHE344" s="7"/>
      <c r="SHF344" s="7"/>
      <c r="SHG344" s="7"/>
      <c r="SHH344" s="7"/>
      <c r="SHI344" s="7"/>
      <c r="SHJ344" s="7"/>
      <c r="SHK344" s="7"/>
      <c r="SHL344" s="7"/>
      <c r="SHM344" s="7"/>
      <c r="SHN344" s="7"/>
      <c r="SHO344" s="7"/>
      <c r="SHP344" s="7"/>
      <c r="SHQ344" s="7"/>
      <c r="SHR344" s="7"/>
      <c r="SHS344" s="7"/>
      <c r="SHT344" s="7"/>
      <c r="SHU344" s="7"/>
      <c r="SHV344" s="7"/>
      <c r="SHW344" s="7"/>
      <c r="SHX344" s="7"/>
      <c r="SHY344" s="7"/>
      <c r="SHZ344" s="7"/>
      <c r="SIA344" s="7"/>
      <c r="SIB344" s="7"/>
      <c r="SIC344" s="7"/>
      <c r="SID344" s="7"/>
      <c r="SIE344" s="7"/>
      <c r="SIF344" s="7"/>
      <c r="SIG344" s="7"/>
      <c r="SIH344" s="7"/>
      <c r="SII344" s="7"/>
      <c r="SIJ344" s="7"/>
      <c r="SIK344" s="7"/>
      <c r="SIL344" s="7"/>
      <c r="SIM344" s="7"/>
      <c r="SIN344" s="7"/>
      <c r="SIO344" s="7"/>
      <c r="SIP344" s="7"/>
      <c r="SIQ344" s="7"/>
      <c r="SIR344" s="7"/>
      <c r="SIS344" s="7"/>
      <c r="SIT344" s="7"/>
      <c r="SIU344" s="7"/>
      <c r="SIV344" s="7"/>
      <c r="SIW344" s="7"/>
      <c r="SIX344" s="7"/>
      <c r="SIY344" s="7"/>
      <c r="SIZ344" s="7"/>
      <c r="SJA344" s="7"/>
      <c r="SJB344" s="7"/>
      <c r="SJC344" s="7"/>
      <c r="SJD344" s="7"/>
      <c r="SJE344" s="7"/>
      <c r="SJF344" s="7"/>
      <c r="SJG344" s="7"/>
      <c r="SJH344" s="7"/>
      <c r="SJI344" s="7"/>
      <c r="SJJ344" s="7"/>
      <c r="SJK344" s="7"/>
      <c r="SJL344" s="7"/>
      <c r="SJM344" s="7"/>
      <c r="SJN344" s="7"/>
      <c r="SJO344" s="7"/>
      <c r="SJP344" s="7"/>
      <c r="SJQ344" s="7"/>
      <c r="SJR344" s="7"/>
      <c r="SJS344" s="7"/>
      <c r="SJT344" s="7"/>
      <c r="SJU344" s="7"/>
      <c r="SJV344" s="7"/>
      <c r="SJW344" s="7"/>
      <c r="SJX344" s="7"/>
      <c r="SJY344" s="7"/>
      <c r="SJZ344" s="7"/>
      <c r="SKA344" s="7"/>
      <c r="SKB344" s="7"/>
      <c r="SKC344" s="7"/>
      <c r="SKD344" s="7"/>
      <c r="SKE344" s="7"/>
      <c r="SKF344" s="7"/>
      <c r="SKG344" s="7"/>
      <c r="SKH344" s="7"/>
      <c r="SKI344" s="7"/>
      <c r="SKJ344" s="7"/>
      <c r="SKK344" s="7"/>
      <c r="SKL344" s="7"/>
      <c r="SKM344" s="7"/>
      <c r="SKN344" s="7"/>
      <c r="SKO344" s="7"/>
      <c r="SKP344" s="7"/>
      <c r="SKQ344" s="7"/>
      <c r="SKR344" s="7"/>
      <c r="SKS344" s="7"/>
      <c r="SKT344" s="7"/>
      <c r="SKU344" s="7"/>
      <c r="SKV344" s="7"/>
      <c r="SKW344" s="7"/>
      <c r="SKX344" s="7"/>
      <c r="SKY344" s="7"/>
      <c r="SKZ344" s="7"/>
      <c r="SLA344" s="7"/>
      <c r="SLB344" s="7"/>
      <c r="SLC344" s="7"/>
      <c r="SLD344" s="7"/>
      <c r="SLE344" s="7"/>
      <c r="SLF344" s="7"/>
      <c r="SLG344" s="7"/>
      <c r="SLH344" s="7"/>
      <c r="SLI344" s="7"/>
      <c r="SLJ344" s="7"/>
      <c r="SLK344" s="7"/>
      <c r="SLL344" s="7"/>
      <c r="SLM344" s="7"/>
      <c r="SLN344" s="7"/>
      <c r="SLO344" s="7"/>
      <c r="SLP344" s="7"/>
      <c r="SLQ344" s="7"/>
      <c r="SLR344" s="7"/>
      <c r="SLS344" s="7"/>
      <c r="SLT344" s="7"/>
      <c r="SLU344" s="7"/>
      <c r="SLV344" s="7"/>
      <c r="SLW344" s="7"/>
      <c r="SLX344" s="7"/>
      <c r="SLY344" s="7"/>
      <c r="SLZ344" s="7"/>
      <c r="SMA344" s="7"/>
      <c r="SMB344" s="7"/>
      <c r="SMC344" s="7"/>
      <c r="SMD344" s="7"/>
      <c r="SME344" s="7"/>
      <c r="SMF344" s="7"/>
      <c r="SMG344" s="7"/>
      <c r="SMH344" s="7"/>
      <c r="SMI344" s="7"/>
      <c r="SMJ344" s="7"/>
      <c r="SMK344" s="7"/>
      <c r="SML344" s="7"/>
      <c r="SMM344" s="7"/>
      <c r="SMN344" s="7"/>
      <c r="SMO344" s="7"/>
      <c r="SMP344" s="7"/>
      <c r="SMQ344" s="7"/>
      <c r="SMR344" s="7"/>
      <c r="SMS344" s="7"/>
      <c r="SMT344" s="7"/>
      <c r="SMU344" s="7"/>
      <c r="SMV344" s="7"/>
      <c r="SMW344" s="7"/>
      <c r="SMX344" s="7"/>
      <c r="SMY344" s="7"/>
      <c r="SMZ344" s="7"/>
      <c r="SNA344" s="7"/>
      <c r="SNB344" s="7"/>
      <c r="SNC344" s="7"/>
      <c r="SND344" s="7"/>
      <c r="SNE344" s="7"/>
      <c r="SNF344" s="7"/>
      <c r="SNG344" s="7"/>
      <c r="SNH344" s="7"/>
      <c r="SNI344" s="7"/>
      <c r="SNJ344" s="7"/>
      <c r="SNK344" s="7"/>
      <c r="SNL344" s="7"/>
      <c r="SNM344" s="7"/>
      <c r="SNN344" s="7"/>
      <c r="SNO344" s="7"/>
      <c r="SNP344" s="7"/>
      <c r="SNQ344" s="7"/>
      <c r="SNR344" s="7"/>
      <c r="SNS344" s="7"/>
      <c r="SNT344" s="7"/>
      <c r="SNU344" s="7"/>
      <c r="SNV344" s="7"/>
      <c r="SNW344" s="7"/>
      <c r="SNX344" s="7"/>
      <c r="SNY344" s="7"/>
      <c r="SNZ344" s="7"/>
      <c r="SOA344" s="7"/>
      <c r="SOB344" s="7"/>
      <c r="SOC344" s="7"/>
      <c r="SOD344" s="7"/>
      <c r="SOE344" s="7"/>
      <c r="SOF344" s="7"/>
      <c r="SOG344" s="7"/>
      <c r="SOH344" s="7"/>
      <c r="SOI344" s="7"/>
      <c r="SOJ344" s="7"/>
      <c r="SOK344" s="7"/>
      <c r="SOL344" s="7"/>
      <c r="SOM344" s="7"/>
      <c r="SON344" s="7"/>
      <c r="SOO344" s="7"/>
      <c r="SOP344" s="7"/>
      <c r="SOQ344" s="7"/>
      <c r="SOR344" s="7"/>
      <c r="SOS344" s="7"/>
      <c r="SOT344" s="7"/>
      <c r="SOU344" s="7"/>
      <c r="SOV344" s="7"/>
      <c r="SOW344" s="7"/>
      <c r="SOX344" s="7"/>
      <c r="SOY344" s="7"/>
      <c r="SOZ344" s="7"/>
      <c r="SPA344" s="7"/>
      <c r="SPB344" s="7"/>
      <c r="SPC344" s="7"/>
      <c r="SPD344" s="7"/>
      <c r="SPE344" s="7"/>
      <c r="SPF344" s="7"/>
      <c r="SPG344" s="7"/>
      <c r="SPH344" s="7"/>
      <c r="SPI344" s="7"/>
      <c r="SPJ344" s="7"/>
      <c r="SPK344" s="7"/>
      <c r="SPL344" s="7"/>
      <c r="SPM344" s="7"/>
      <c r="SPN344" s="7"/>
      <c r="SPO344" s="7"/>
      <c r="SPP344" s="7"/>
      <c r="SPQ344" s="7"/>
      <c r="SPR344" s="7"/>
      <c r="SPS344" s="7"/>
      <c r="SPT344" s="7"/>
      <c r="SPU344" s="7"/>
      <c r="SPV344" s="7"/>
      <c r="SPW344" s="7"/>
      <c r="SPX344" s="7"/>
      <c r="SPY344" s="7"/>
      <c r="SPZ344" s="7"/>
      <c r="SQA344" s="7"/>
      <c r="SQB344" s="7"/>
      <c r="SQC344" s="7"/>
      <c r="SQD344" s="7"/>
      <c r="SQE344" s="7"/>
      <c r="SQF344" s="7"/>
      <c r="SQG344" s="7"/>
      <c r="SQH344" s="7"/>
      <c r="SQI344" s="7"/>
      <c r="SQJ344" s="7"/>
      <c r="SQK344" s="7"/>
      <c r="SQL344" s="7"/>
      <c r="SQM344" s="7"/>
      <c r="SQN344" s="7"/>
      <c r="SQO344" s="7"/>
      <c r="SQP344" s="7"/>
      <c r="SQQ344" s="7"/>
      <c r="SQR344" s="7"/>
      <c r="SQS344" s="7"/>
      <c r="SQT344" s="7"/>
      <c r="SQU344" s="7"/>
      <c r="SQV344" s="7"/>
      <c r="SQW344" s="7"/>
      <c r="SQX344" s="7"/>
      <c r="SQY344" s="7"/>
      <c r="SQZ344" s="7"/>
      <c r="SRA344" s="7"/>
      <c r="SRB344" s="7"/>
      <c r="SRC344" s="7"/>
      <c r="SRD344" s="7"/>
      <c r="SRE344" s="7"/>
      <c r="SRF344" s="7"/>
      <c r="SRG344" s="7"/>
      <c r="SRH344" s="7"/>
      <c r="SRI344" s="7"/>
      <c r="SRJ344" s="7"/>
      <c r="SRK344" s="7"/>
      <c r="SRL344" s="7"/>
      <c r="SRM344" s="7"/>
      <c r="SRN344" s="7"/>
      <c r="SRO344" s="7"/>
      <c r="SRP344" s="7"/>
      <c r="SRQ344" s="7"/>
      <c r="SRR344" s="7"/>
      <c r="SRS344" s="7"/>
      <c r="SRT344" s="7"/>
      <c r="SRU344" s="7"/>
      <c r="SRV344" s="7"/>
      <c r="SRW344" s="7"/>
      <c r="SRX344" s="7"/>
      <c r="SRY344" s="7"/>
      <c r="SRZ344" s="7"/>
      <c r="SSA344" s="7"/>
      <c r="SSB344" s="7"/>
      <c r="SSC344" s="7"/>
      <c r="SSD344" s="7"/>
      <c r="SSE344" s="7"/>
      <c r="SSF344" s="7"/>
      <c r="SSG344" s="7"/>
      <c r="SSH344" s="7"/>
      <c r="SSI344" s="7"/>
      <c r="SSJ344" s="7"/>
      <c r="SSK344" s="7"/>
      <c r="SSL344" s="7"/>
      <c r="SSM344" s="7"/>
      <c r="SSN344" s="7"/>
      <c r="SSO344" s="7"/>
      <c r="SSP344" s="7"/>
      <c r="SSQ344" s="7"/>
      <c r="SSR344" s="7"/>
      <c r="SSS344" s="7"/>
      <c r="SST344" s="7"/>
      <c r="SSU344" s="7"/>
      <c r="SSV344" s="7"/>
      <c r="SSW344" s="7"/>
      <c r="SSX344" s="7"/>
      <c r="SSY344" s="7"/>
      <c r="SSZ344" s="7"/>
      <c r="STA344" s="7"/>
      <c r="STB344" s="7"/>
      <c r="STC344" s="7"/>
      <c r="STD344" s="7"/>
      <c r="STE344" s="7"/>
      <c r="STF344" s="7"/>
      <c r="STG344" s="7"/>
      <c r="STH344" s="7"/>
      <c r="STI344" s="7"/>
      <c r="STJ344" s="7"/>
      <c r="STK344" s="7"/>
      <c r="STL344" s="7"/>
      <c r="STM344" s="7"/>
      <c r="STN344" s="7"/>
      <c r="STO344" s="7"/>
      <c r="STP344" s="7"/>
      <c r="STQ344" s="7"/>
      <c r="STR344" s="7"/>
      <c r="STS344" s="7"/>
      <c r="STT344" s="7"/>
      <c r="STU344" s="7"/>
      <c r="STV344" s="7"/>
      <c r="STW344" s="7"/>
      <c r="STX344" s="7"/>
      <c r="STY344" s="7"/>
      <c r="STZ344" s="7"/>
      <c r="SUA344" s="7"/>
      <c r="SUB344" s="7"/>
      <c r="SUC344" s="7"/>
      <c r="SUD344" s="7"/>
      <c r="SUE344" s="7"/>
      <c r="SUF344" s="7"/>
      <c r="SUG344" s="7"/>
      <c r="SUH344" s="7"/>
      <c r="SUI344" s="7"/>
      <c r="SUJ344" s="7"/>
      <c r="SUK344" s="7"/>
      <c r="SUL344" s="7"/>
      <c r="SUM344" s="7"/>
      <c r="SUN344" s="7"/>
      <c r="SUO344" s="7"/>
      <c r="SUP344" s="7"/>
      <c r="SUQ344" s="7"/>
      <c r="SUR344" s="7"/>
      <c r="SUS344" s="7"/>
      <c r="SUT344" s="7"/>
      <c r="SUU344" s="7"/>
      <c r="SUV344" s="7"/>
      <c r="SUW344" s="7"/>
      <c r="SUX344" s="7"/>
      <c r="SUY344" s="7"/>
      <c r="SUZ344" s="7"/>
      <c r="SVA344" s="7"/>
      <c r="SVB344" s="7"/>
      <c r="SVC344" s="7"/>
      <c r="SVD344" s="7"/>
      <c r="SVE344" s="7"/>
      <c r="SVF344" s="7"/>
      <c r="SVG344" s="7"/>
      <c r="SVH344" s="7"/>
      <c r="SVI344" s="7"/>
      <c r="SVJ344" s="7"/>
      <c r="SVK344" s="7"/>
      <c r="SVL344" s="7"/>
      <c r="SVM344" s="7"/>
      <c r="SVN344" s="7"/>
      <c r="SVO344" s="7"/>
      <c r="SVP344" s="7"/>
      <c r="SVQ344" s="7"/>
      <c r="SVR344" s="7"/>
      <c r="SVS344" s="7"/>
      <c r="SVT344" s="7"/>
      <c r="SVU344" s="7"/>
      <c r="SVV344" s="7"/>
      <c r="SVW344" s="7"/>
      <c r="SVX344" s="7"/>
      <c r="SVY344" s="7"/>
      <c r="SVZ344" s="7"/>
      <c r="SWA344" s="7"/>
      <c r="SWB344" s="7"/>
      <c r="SWC344" s="7"/>
      <c r="SWD344" s="7"/>
      <c r="SWE344" s="7"/>
      <c r="SWF344" s="7"/>
      <c r="SWG344" s="7"/>
      <c r="SWH344" s="7"/>
      <c r="SWI344" s="7"/>
      <c r="SWJ344" s="7"/>
      <c r="SWK344" s="7"/>
      <c r="SWL344" s="7"/>
      <c r="SWM344" s="7"/>
      <c r="SWN344" s="7"/>
      <c r="SWO344" s="7"/>
      <c r="SWP344" s="7"/>
      <c r="SWQ344" s="7"/>
      <c r="SWR344" s="7"/>
      <c r="SWS344" s="7"/>
      <c r="SWT344" s="7"/>
      <c r="SWU344" s="7"/>
      <c r="SWV344" s="7"/>
      <c r="SWW344" s="7"/>
      <c r="SWX344" s="7"/>
      <c r="SWY344" s="7"/>
      <c r="SWZ344" s="7"/>
      <c r="SXA344" s="7"/>
      <c r="SXB344" s="7"/>
      <c r="SXC344" s="7"/>
      <c r="SXD344" s="7"/>
      <c r="SXE344" s="7"/>
      <c r="SXF344" s="7"/>
      <c r="SXG344" s="7"/>
      <c r="SXH344" s="7"/>
      <c r="SXI344" s="7"/>
      <c r="SXJ344" s="7"/>
      <c r="SXK344" s="7"/>
      <c r="SXL344" s="7"/>
      <c r="SXM344" s="7"/>
      <c r="SXN344" s="7"/>
      <c r="SXO344" s="7"/>
      <c r="SXP344" s="7"/>
      <c r="SXQ344" s="7"/>
      <c r="SXR344" s="7"/>
      <c r="SXS344" s="7"/>
      <c r="SXT344" s="7"/>
      <c r="SXU344" s="7"/>
      <c r="SXV344" s="7"/>
      <c r="SXW344" s="7"/>
      <c r="SXX344" s="7"/>
      <c r="SXY344" s="7"/>
      <c r="SXZ344" s="7"/>
      <c r="SYA344" s="7"/>
      <c r="SYB344" s="7"/>
      <c r="SYC344" s="7"/>
      <c r="SYD344" s="7"/>
      <c r="SYE344" s="7"/>
      <c r="SYF344" s="7"/>
      <c r="SYG344" s="7"/>
      <c r="SYH344" s="7"/>
      <c r="SYI344" s="7"/>
      <c r="SYJ344" s="7"/>
      <c r="SYK344" s="7"/>
      <c r="SYL344" s="7"/>
      <c r="SYM344" s="7"/>
      <c r="SYN344" s="7"/>
      <c r="SYO344" s="7"/>
      <c r="SYP344" s="7"/>
      <c r="SYQ344" s="7"/>
      <c r="SYR344" s="7"/>
      <c r="SYS344" s="7"/>
      <c r="SYT344" s="7"/>
      <c r="SYU344" s="7"/>
      <c r="SYV344" s="7"/>
      <c r="SYW344" s="7"/>
      <c r="SYX344" s="7"/>
      <c r="SYY344" s="7"/>
      <c r="SYZ344" s="7"/>
      <c r="SZA344" s="7"/>
      <c r="SZB344" s="7"/>
      <c r="SZC344" s="7"/>
      <c r="SZD344" s="7"/>
      <c r="SZE344" s="7"/>
      <c r="SZF344" s="7"/>
      <c r="SZG344" s="7"/>
      <c r="SZH344" s="7"/>
      <c r="SZI344" s="7"/>
      <c r="SZJ344" s="7"/>
      <c r="SZK344" s="7"/>
      <c r="SZL344" s="7"/>
      <c r="SZM344" s="7"/>
      <c r="SZN344" s="7"/>
      <c r="SZO344" s="7"/>
      <c r="SZP344" s="7"/>
      <c r="SZQ344" s="7"/>
      <c r="SZR344" s="7"/>
      <c r="SZS344" s="7"/>
      <c r="SZT344" s="7"/>
      <c r="SZU344" s="7"/>
      <c r="SZV344" s="7"/>
      <c r="SZW344" s="7"/>
      <c r="SZX344" s="7"/>
      <c r="SZY344" s="7"/>
      <c r="SZZ344" s="7"/>
      <c r="TAA344" s="7"/>
      <c r="TAB344" s="7"/>
      <c r="TAC344" s="7"/>
      <c r="TAD344" s="7"/>
      <c r="TAE344" s="7"/>
      <c r="TAF344" s="7"/>
      <c r="TAG344" s="7"/>
      <c r="TAH344" s="7"/>
      <c r="TAI344" s="7"/>
      <c r="TAJ344" s="7"/>
      <c r="TAK344" s="7"/>
      <c r="TAL344" s="7"/>
      <c r="TAM344" s="7"/>
      <c r="TAN344" s="7"/>
      <c r="TAO344" s="7"/>
      <c r="TAP344" s="7"/>
      <c r="TAQ344" s="7"/>
      <c r="TAR344" s="7"/>
      <c r="TAS344" s="7"/>
      <c r="TAT344" s="7"/>
      <c r="TAU344" s="7"/>
      <c r="TAV344" s="7"/>
      <c r="TAW344" s="7"/>
      <c r="TAX344" s="7"/>
      <c r="TAY344" s="7"/>
      <c r="TAZ344" s="7"/>
      <c r="TBA344" s="7"/>
      <c r="TBB344" s="7"/>
      <c r="TBC344" s="7"/>
      <c r="TBD344" s="7"/>
      <c r="TBE344" s="7"/>
      <c r="TBF344" s="7"/>
      <c r="TBG344" s="7"/>
      <c r="TBH344" s="7"/>
      <c r="TBI344" s="7"/>
      <c r="TBJ344" s="7"/>
      <c r="TBK344" s="7"/>
      <c r="TBL344" s="7"/>
      <c r="TBM344" s="7"/>
      <c r="TBN344" s="7"/>
      <c r="TBO344" s="7"/>
      <c r="TBP344" s="7"/>
      <c r="TBQ344" s="7"/>
      <c r="TBR344" s="7"/>
      <c r="TBS344" s="7"/>
      <c r="TBT344" s="7"/>
      <c r="TBU344" s="7"/>
      <c r="TBV344" s="7"/>
      <c r="TBW344" s="7"/>
      <c r="TBX344" s="7"/>
      <c r="TBY344" s="7"/>
      <c r="TBZ344" s="7"/>
      <c r="TCA344" s="7"/>
      <c r="TCB344" s="7"/>
      <c r="TCC344" s="7"/>
      <c r="TCD344" s="7"/>
      <c r="TCE344" s="7"/>
      <c r="TCF344" s="7"/>
      <c r="TCG344" s="7"/>
      <c r="TCH344" s="7"/>
      <c r="TCI344" s="7"/>
      <c r="TCJ344" s="7"/>
      <c r="TCK344" s="7"/>
      <c r="TCL344" s="7"/>
      <c r="TCM344" s="7"/>
      <c r="TCN344" s="7"/>
      <c r="TCO344" s="7"/>
      <c r="TCP344" s="7"/>
      <c r="TCQ344" s="7"/>
      <c r="TCR344" s="7"/>
      <c r="TCS344" s="7"/>
      <c r="TCT344" s="7"/>
      <c r="TCU344" s="7"/>
      <c r="TCV344" s="7"/>
      <c r="TCW344" s="7"/>
      <c r="TCX344" s="7"/>
      <c r="TCY344" s="7"/>
      <c r="TCZ344" s="7"/>
      <c r="TDA344" s="7"/>
      <c r="TDB344" s="7"/>
      <c r="TDC344" s="7"/>
      <c r="TDD344" s="7"/>
      <c r="TDE344" s="7"/>
      <c r="TDF344" s="7"/>
      <c r="TDG344" s="7"/>
      <c r="TDH344" s="7"/>
      <c r="TDI344" s="7"/>
      <c r="TDJ344" s="7"/>
      <c r="TDK344" s="7"/>
      <c r="TDL344" s="7"/>
      <c r="TDM344" s="7"/>
      <c r="TDN344" s="7"/>
      <c r="TDO344" s="7"/>
      <c r="TDP344" s="7"/>
      <c r="TDQ344" s="7"/>
      <c r="TDR344" s="7"/>
      <c r="TDS344" s="7"/>
      <c r="TDT344" s="7"/>
      <c r="TDU344" s="7"/>
      <c r="TDV344" s="7"/>
      <c r="TDW344" s="7"/>
      <c r="TDX344" s="7"/>
      <c r="TDY344" s="7"/>
      <c r="TDZ344" s="7"/>
      <c r="TEA344" s="7"/>
      <c r="TEB344" s="7"/>
      <c r="TEC344" s="7"/>
      <c r="TED344" s="7"/>
      <c r="TEE344" s="7"/>
      <c r="TEF344" s="7"/>
      <c r="TEG344" s="7"/>
      <c r="TEH344" s="7"/>
      <c r="TEI344" s="7"/>
      <c r="TEJ344" s="7"/>
      <c r="TEK344" s="7"/>
      <c r="TEL344" s="7"/>
      <c r="TEM344" s="7"/>
      <c r="TEN344" s="7"/>
      <c r="TEO344" s="7"/>
      <c r="TEP344" s="7"/>
      <c r="TEQ344" s="7"/>
      <c r="TER344" s="7"/>
      <c r="TES344" s="7"/>
      <c r="TET344" s="7"/>
      <c r="TEU344" s="7"/>
      <c r="TEV344" s="7"/>
      <c r="TEW344" s="7"/>
      <c r="TEX344" s="7"/>
      <c r="TEY344" s="7"/>
      <c r="TEZ344" s="7"/>
      <c r="TFA344" s="7"/>
      <c r="TFB344" s="7"/>
      <c r="TFC344" s="7"/>
      <c r="TFD344" s="7"/>
      <c r="TFE344" s="7"/>
      <c r="TFF344" s="7"/>
      <c r="TFG344" s="7"/>
      <c r="TFH344" s="7"/>
      <c r="TFI344" s="7"/>
      <c r="TFJ344" s="7"/>
      <c r="TFK344" s="7"/>
      <c r="TFL344" s="7"/>
      <c r="TFM344" s="7"/>
      <c r="TFN344" s="7"/>
      <c r="TFO344" s="7"/>
      <c r="TFP344" s="7"/>
      <c r="TFQ344" s="7"/>
      <c r="TFR344" s="7"/>
      <c r="TFS344" s="7"/>
      <c r="TFT344" s="7"/>
      <c r="TFU344" s="7"/>
      <c r="TFV344" s="7"/>
      <c r="TFW344" s="7"/>
      <c r="TFX344" s="7"/>
      <c r="TFY344" s="7"/>
      <c r="TFZ344" s="7"/>
      <c r="TGA344" s="7"/>
      <c r="TGB344" s="7"/>
      <c r="TGC344" s="7"/>
      <c r="TGD344" s="7"/>
      <c r="TGE344" s="7"/>
      <c r="TGF344" s="7"/>
      <c r="TGG344" s="7"/>
      <c r="TGH344" s="7"/>
      <c r="TGI344" s="7"/>
      <c r="TGJ344" s="7"/>
      <c r="TGK344" s="7"/>
      <c r="TGL344" s="7"/>
      <c r="TGM344" s="7"/>
      <c r="TGN344" s="7"/>
      <c r="TGO344" s="7"/>
      <c r="TGP344" s="7"/>
      <c r="TGQ344" s="7"/>
      <c r="TGR344" s="7"/>
      <c r="TGS344" s="7"/>
      <c r="TGT344" s="7"/>
      <c r="TGU344" s="7"/>
      <c r="TGV344" s="7"/>
      <c r="TGW344" s="7"/>
      <c r="TGX344" s="7"/>
      <c r="TGY344" s="7"/>
      <c r="TGZ344" s="7"/>
      <c r="THA344" s="7"/>
      <c r="THB344" s="7"/>
      <c r="THC344" s="7"/>
      <c r="THD344" s="7"/>
      <c r="THE344" s="7"/>
      <c r="THF344" s="7"/>
      <c r="THG344" s="7"/>
      <c r="THH344" s="7"/>
      <c r="THI344" s="7"/>
      <c r="THJ344" s="7"/>
      <c r="THK344" s="7"/>
      <c r="THL344" s="7"/>
      <c r="THM344" s="7"/>
      <c r="THN344" s="7"/>
      <c r="THO344" s="7"/>
      <c r="THP344" s="7"/>
      <c r="THQ344" s="7"/>
      <c r="THR344" s="7"/>
      <c r="THS344" s="7"/>
      <c r="THT344" s="7"/>
      <c r="THU344" s="7"/>
      <c r="THV344" s="7"/>
      <c r="THW344" s="7"/>
      <c r="THX344" s="7"/>
      <c r="THY344" s="7"/>
      <c r="THZ344" s="7"/>
      <c r="TIA344" s="7"/>
      <c r="TIB344" s="7"/>
      <c r="TIC344" s="7"/>
      <c r="TID344" s="7"/>
      <c r="TIE344" s="7"/>
      <c r="TIF344" s="7"/>
      <c r="TIG344" s="7"/>
      <c r="TIH344" s="7"/>
      <c r="TII344" s="7"/>
      <c r="TIJ344" s="7"/>
      <c r="TIK344" s="7"/>
      <c r="TIL344" s="7"/>
      <c r="TIM344" s="7"/>
      <c r="TIN344" s="7"/>
      <c r="TIO344" s="7"/>
      <c r="TIP344" s="7"/>
      <c r="TIQ344" s="7"/>
      <c r="TIR344" s="7"/>
      <c r="TIS344" s="7"/>
      <c r="TIT344" s="7"/>
      <c r="TIU344" s="7"/>
      <c r="TIV344" s="7"/>
      <c r="TIW344" s="7"/>
      <c r="TIX344" s="7"/>
      <c r="TIY344" s="7"/>
      <c r="TIZ344" s="7"/>
      <c r="TJA344" s="7"/>
      <c r="TJB344" s="7"/>
      <c r="TJC344" s="7"/>
      <c r="TJD344" s="7"/>
      <c r="TJE344" s="7"/>
      <c r="TJF344" s="7"/>
      <c r="TJG344" s="7"/>
      <c r="TJH344" s="7"/>
      <c r="TJI344" s="7"/>
      <c r="TJJ344" s="7"/>
      <c r="TJK344" s="7"/>
      <c r="TJL344" s="7"/>
      <c r="TJM344" s="7"/>
      <c r="TJN344" s="7"/>
      <c r="TJO344" s="7"/>
      <c r="TJP344" s="7"/>
      <c r="TJQ344" s="7"/>
      <c r="TJR344" s="7"/>
      <c r="TJS344" s="7"/>
      <c r="TJT344" s="7"/>
      <c r="TJU344" s="7"/>
      <c r="TJV344" s="7"/>
      <c r="TJW344" s="7"/>
      <c r="TJX344" s="7"/>
      <c r="TJY344" s="7"/>
      <c r="TJZ344" s="7"/>
      <c r="TKA344" s="7"/>
      <c r="TKB344" s="7"/>
      <c r="TKC344" s="7"/>
      <c r="TKD344" s="7"/>
      <c r="TKE344" s="7"/>
      <c r="TKF344" s="7"/>
      <c r="TKG344" s="7"/>
      <c r="TKH344" s="7"/>
      <c r="TKI344" s="7"/>
      <c r="TKJ344" s="7"/>
      <c r="TKK344" s="7"/>
      <c r="TKL344" s="7"/>
      <c r="TKM344" s="7"/>
      <c r="TKN344" s="7"/>
      <c r="TKO344" s="7"/>
      <c r="TKP344" s="7"/>
      <c r="TKQ344" s="7"/>
      <c r="TKR344" s="7"/>
      <c r="TKS344" s="7"/>
      <c r="TKT344" s="7"/>
      <c r="TKU344" s="7"/>
      <c r="TKV344" s="7"/>
      <c r="TKW344" s="7"/>
      <c r="TKX344" s="7"/>
      <c r="TKY344" s="7"/>
      <c r="TKZ344" s="7"/>
      <c r="TLA344" s="7"/>
      <c r="TLB344" s="7"/>
      <c r="TLC344" s="7"/>
      <c r="TLD344" s="7"/>
      <c r="TLE344" s="7"/>
      <c r="TLF344" s="7"/>
      <c r="TLG344" s="7"/>
      <c r="TLH344" s="7"/>
      <c r="TLI344" s="7"/>
      <c r="TLJ344" s="7"/>
      <c r="TLK344" s="7"/>
      <c r="TLL344" s="7"/>
      <c r="TLM344" s="7"/>
      <c r="TLN344" s="7"/>
      <c r="TLO344" s="7"/>
      <c r="TLP344" s="7"/>
      <c r="TLQ344" s="7"/>
      <c r="TLR344" s="7"/>
      <c r="TLS344" s="7"/>
      <c r="TLT344" s="7"/>
      <c r="TLU344" s="7"/>
      <c r="TLV344" s="7"/>
      <c r="TLW344" s="7"/>
      <c r="TLX344" s="7"/>
      <c r="TLY344" s="7"/>
      <c r="TLZ344" s="7"/>
      <c r="TMA344" s="7"/>
      <c r="TMB344" s="7"/>
      <c r="TMC344" s="7"/>
      <c r="TMD344" s="7"/>
      <c r="TME344" s="7"/>
      <c r="TMF344" s="7"/>
      <c r="TMG344" s="7"/>
      <c r="TMH344" s="7"/>
      <c r="TMI344" s="7"/>
      <c r="TMJ344" s="7"/>
      <c r="TMK344" s="7"/>
      <c r="TML344" s="7"/>
      <c r="TMM344" s="7"/>
      <c r="TMN344" s="7"/>
      <c r="TMO344" s="7"/>
      <c r="TMP344" s="7"/>
      <c r="TMQ344" s="7"/>
      <c r="TMR344" s="7"/>
      <c r="TMS344" s="7"/>
      <c r="TMT344" s="7"/>
      <c r="TMU344" s="7"/>
      <c r="TMV344" s="7"/>
      <c r="TMW344" s="7"/>
      <c r="TMX344" s="7"/>
      <c r="TMY344" s="7"/>
      <c r="TMZ344" s="7"/>
      <c r="TNA344" s="7"/>
      <c r="TNB344" s="7"/>
      <c r="TNC344" s="7"/>
      <c r="TND344" s="7"/>
      <c r="TNE344" s="7"/>
      <c r="TNF344" s="7"/>
      <c r="TNG344" s="7"/>
      <c r="TNH344" s="7"/>
      <c r="TNI344" s="7"/>
      <c r="TNJ344" s="7"/>
      <c r="TNK344" s="7"/>
      <c r="TNL344" s="7"/>
      <c r="TNM344" s="7"/>
      <c r="TNN344" s="7"/>
      <c r="TNO344" s="7"/>
      <c r="TNP344" s="7"/>
      <c r="TNQ344" s="7"/>
      <c r="TNR344" s="7"/>
      <c r="TNS344" s="7"/>
      <c r="TNT344" s="7"/>
      <c r="TNU344" s="7"/>
      <c r="TNV344" s="7"/>
      <c r="TNW344" s="7"/>
      <c r="TNX344" s="7"/>
      <c r="TNY344" s="7"/>
      <c r="TNZ344" s="7"/>
      <c r="TOA344" s="7"/>
      <c r="TOB344" s="7"/>
      <c r="TOC344" s="7"/>
      <c r="TOD344" s="7"/>
      <c r="TOE344" s="7"/>
      <c r="TOF344" s="7"/>
      <c r="TOG344" s="7"/>
      <c r="TOH344" s="7"/>
      <c r="TOI344" s="7"/>
      <c r="TOJ344" s="7"/>
      <c r="TOK344" s="7"/>
      <c r="TOL344" s="7"/>
      <c r="TOM344" s="7"/>
      <c r="TON344" s="7"/>
      <c r="TOO344" s="7"/>
      <c r="TOP344" s="7"/>
      <c r="TOQ344" s="7"/>
      <c r="TOR344" s="7"/>
      <c r="TOS344" s="7"/>
      <c r="TOT344" s="7"/>
      <c r="TOU344" s="7"/>
      <c r="TOV344" s="7"/>
      <c r="TOW344" s="7"/>
      <c r="TOX344" s="7"/>
      <c r="TOY344" s="7"/>
      <c r="TOZ344" s="7"/>
      <c r="TPA344" s="7"/>
      <c r="TPB344" s="7"/>
      <c r="TPC344" s="7"/>
      <c r="TPD344" s="7"/>
      <c r="TPE344" s="7"/>
      <c r="TPF344" s="7"/>
      <c r="TPG344" s="7"/>
      <c r="TPH344" s="7"/>
      <c r="TPI344" s="7"/>
      <c r="TPJ344" s="7"/>
      <c r="TPK344" s="7"/>
      <c r="TPL344" s="7"/>
      <c r="TPM344" s="7"/>
      <c r="TPN344" s="7"/>
      <c r="TPO344" s="7"/>
      <c r="TPP344" s="7"/>
      <c r="TPQ344" s="7"/>
      <c r="TPR344" s="7"/>
      <c r="TPS344" s="7"/>
      <c r="TPT344" s="7"/>
      <c r="TPU344" s="7"/>
      <c r="TPV344" s="7"/>
      <c r="TPW344" s="7"/>
      <c r="TPX344" s="7"/>
      <c r="TPY344" s="7"/>
      <c r="TPZ344" s="7"/>
      <c r="TQA344" s="7"/>
      <c r="TQB344" s="7"/>
      <c r="TQC344" s="7"/>
      <c r="TQD344" s="7"/>
      <c r="TQE344" s="7"/>
      <c r="TQF344" s="7"/>
      <c r="TQG344" s="7"/>
      <c r="TQH344" s="7"/>
      <c r="TQI344" s="7"/>
      <c r="TQJ344" s="7"/>
      <c r="TQK344" s="7"/>
      <c r="TQL344" s="7"/>
      <c r="TQM344" s="7"/>
      <c r="TQN344" s="7"/>
      <c r="TQO344" s="7"/>
      <c r="TQP344" s="7"/>
      <c r="TQQ344" s="7"/>
      <c r="TQR344" s="7"/>
      <c r="TQS344" s="7"/>
      <c r="TQT344" s="7"/>
      <c r="TQU344" s="7"/>
      <c r="TQV344" s="7"/>
      <c r="TQW344" s="7"/>
      <c r="TQX344" s="7"/>
      <c r="TQY344" s="7"/>
      <c r="TQZ344" s="7"/>
      <c r="TRA344" s="7"/>
      <c r="TRB344" s="7"/>
      <c r="TRC344" s="7"/>
      <c r="TRD344" s="7"/>
      <c r="TRE344" s="7"/>
      <c r="TRF344" s="7"/>
      <c r="TRG344" s="7"/>
      <c r="TRH344" s="7"/>
      <c r="TRI344" s="7"/>
      <c r="TRJ344" s="7"/>
      <c r="TRK344" s="7"/>
      <c r="TRL344" s="7"/>
      <c r="TRM344" s="7"/>
      <c r="TRN344" s="7"/>
      <c r="TRO344" s="7"/>
      <c r="TRP344" s="7"/>
      <c r="TRQ344" s="7"/>
      <c r="TRR344" s="7"/>
      <c r="TRS344" s="7"/>
      <c r="TRT344" s="7"/>
      <c r="TRU344" s="7"/>
      <c r="TRV344" s="7"/>
      <c r="TRW344" s="7"/>
      <c r="TRX344" s="7"/>
      <c r="TRY344" s="7"/>
      <c r="TRZ344" s="7"/>
      <c r="TSA344" s="7"/>
      <c r="TSB344" s="7"/>
      <c r="TSC344" s="7"/>
      <c r="TSD344" s="7"/>
      <c r="TSE344" s="7"/>
      <c r="TSF344" s="7"/>
      <c r="TSG344" s="7"/>
      <c r="TSH344" s="7"/>
      <c r="TSI344" s="7"/>
      <c r="TSJ344" s="7"/>
      <c r="TSK344" s="7"/>
      <c r="TSL344" s="7"/>
      <c r="TSM344" s="7"/>
      <c r="TSN344" s="7"/>
      <c r="TSO344" s="7"/>
      <c r="TSP344" s="7"/>
      <c r="TSQ344" s="7"/>
      <c r="TSR344" s="7"/>
      <c r="TSS344" s="7"/>
      <c r="TST344" s="7"/>
      <c r="TSU344" s="7"/>
      <c r="TSV344" s="7"/>
      <c r="TSW344" s="7"/>
      <c r="TSX344" s="7"/>
      <c r="TSY344" s="7"/>
      <c r="TSZ344" s="7"/>
      <c r="TTA344" s="7"/>
      <c r="TTB344" s="7"/>
      <c r="TTC344" s="7"/>
      <c r="TTD344" s="7"/>
      <c r="TTE344" s="7"/>
      <c r="TTF344" s="7"/>
      <c r="TTG344" s="7"/>
      <c r="TTH344" s="7"/>
      <c r="TTI344" s="7"/>
      <c r="TTJ344" s="7"/>
      <c r="TTK344" s="7"/>
      <c r="TTL344" s="7"/>
      <c r="TTM344" s="7"/>
      <c r="TTN344" s="7"/>
      <c r="TTO344" s="7"/>
      <c r="TTP344" s="7"/>
      <c r="TTQ344" s="7"/>
      <c r="TTR344" s="7"/>
      <c r="TTS344" s="7"/>
      <c r="TTT344" s="7"/>
      <c r="TTU344" s="7"/>
      <c r="TTV344" s="7"/>
      <c r="TTW344" s="7"/>
      <c r="TTX344" s="7"/>
      <c r="TTY344" s="7"/>
      <c r="TTZ344" s="7"/>
      <c r="TUA344" s="7"/>
      <c r="TUB344" s="7"/>
      <c r="TUC344" s="7"/>
      <c r="TUD344" s="7"/>
      <c r="TUE344" s="7"/>
      <c r="TUF344" s="7"/>
      <c r="TUG344" s="7"/>
      <c r="TUH344" s="7"/>
      <c r="TUI344" s="7"/>
      <c r="TUJ344" s="7"/>
      <c r="TUK344" s="7"/>
      <c r="TUL344" s="7"/>
      <c r="TUM344" s="7"/>
      <c r="TUN344" s="7"/>
      <c r="TUO344" s="7"/>
      <c r="TUP344" s="7"/>
      <c r="TUQ344" s="7"/>
      <c r="TUR344" s="7"/>
      <c r="TUS344" s="7"/>
      <c r="TUT344" s="7"/>
      <c r="TUU344" s="7"/>
      <c r="TUV344" s="7"/>
      <c r="TUW344" s="7"/>
      <c r="TUX344" s="7"/>
      <c r="TUY344" s="7"/>
      <c r="TUZ344" s="7"/>
      <c r="TVA344" s="7"/>
      <c r="TVB344" s="7"/>
      <c r="TVC344" s="7"/>
      <c r="TVD344" s="7"/>
      <c r="TVE344" s="7"/>
      <c r="TVF344" s="7"/>
      <c r="TVG344" s="7"/>
      <c r="TVH344" s="7"/>
      <c r="TVI344" s="7"/>
      <c r="TVJ344" s="7"/>
      <c r="TVK344" s="7"/>
      <c r="TVL344" s="7"/>
      <c r="TVM344" s="7"/>
      <c r="TVN344" s="7"/>
      <c r="TVO344" s="7"/>
      <c r="TVP344" s="7"/>
      <c r="TVQ344" s="7"/>
      <c r="TVR344" s="7"/>
      <c r="TVS344" s="7"/>
      <c r="TVT344" s="7"/>
      <c r="TVU344" s="7"/>
      <c r="TVV344" s="7"/>
      <c r="TVW344" s="7"/>
      <c r="TVX344" s="7"/>
      <c r="TVY344" s="7"/>
      <c r="TVZ344" s="7"/>
      <c r="TWA344" s="7"/>
      <c r="TWB344" s="7"/>
      <c r="TWC344" s="7"/>
      <c r="TWD344" s="7"/>
      <c r="TWE344" s="7"/>
      <c r="TWF344" s="7"/>
      <c r="TWG344" s="7"/>
      <c r="TWH344" s="7"/>
      <c r="TWI344" s="7"/>
      <c r="TWJ344" s="7"/>
      <c r="TWK344" s="7"/>
      <c r="TWL344" s="7"/>
      <c r="TWM344" s="7"/>
      <c r="TWN344" s="7"/>
      <c r="TWO344" s="7"/>
      <c r="TWP344" s="7"/>
      <c r="TWQ344" s="7"/>
      <c r="TWR344" s="7"/>
      <c r="TWS344" s="7"/>
      <c r="TWT344" s="7"/>
      <c r="TWU344" s="7"/>
      <c r="TWV344" s="7"/>
      <c r="TWW344" s="7"/>
      <c r="TWX344" s="7"/>
      <c r="TWY344" s="7"/>
      <c r="TWZ344" s="7"/>
      <c r="TXA344" s="7"/>
      <c r="TXB344" s="7"/>
      <c r="TXC344" s="7"/>
      <c r="TXD344" s="7"/>
      <c r="TXE344" s="7"/>
      <c r="TXF344" s="7"/>
      <c r="TXG344" s="7"/>
      <c r="TXH344" s="7"/>
      <c r="TXI344" s="7"/>
      <c r="TXJ344" s="7"/>
      <c r="TXK344" s="7"/>
      <c r="TXL344" s="7"/>
      <c r="TXM344" s="7"/>
      <c r="TXN344" s="7"/>
      <c r="TXO344" s="7"/>
      <c r="TXP344" s="7"/>
      <c r="TXQ344" s="7"/>
      <c r="TXR344" s="7"/>
      <c r="TXS344" s="7"/>
      <c r="TXT344" s="7"/>
      <c r="TXU344" s="7"/>
      <c r="TXV344" s="7"/>
      <c r="TXW344" s="7"/>
      <c r="TXX344" s="7"/>
      <c r="TXY344" s="7"/>
      <c r="TXZ344" s="7"/>
      <c r="TYA344" s="7"/>
      <c r="TYB344" s="7"/>
      <c r="TYC344" s="7"/>
      <c r="TYD344" s="7"/>
      <c r="TYE344" s="7"/>
      <c r="TYF344" s="7"/>
      <c r="TYG344" s="7"/>
      <c r="TYH344" s="7"/>
      <c r="TYI344" s="7"/>
      <c r="TYJ344" s="7"/>
      <c r="TYK344" s="7"/>
      <c r="TYL344" s="7"/>
      <c r="TYM344" s="7"/>
      <c r="TYN344" s="7"/>
      <c r="TYO344" s="7"/>
      <c r="TYP344" s="7"/>
      <c r="TYQ344" s="7"/>
      <c r="TYR344" s="7"/>
      <c r="TYS344" s="7"/>
      <c r="TYT344" s="7"/>
      <c r="TYU344" s="7"/>
      <c r="TYV344" s="7"/>
      <c r="TYW344" s="7"/>
      <c r="TYX344" s="7"/>
      <c r="TYY344" s="7"/>
      <c r="TYZ344" s="7"/>
      <c r="TZA344" s="7"/>
      <c r="TZB344" s="7"/>
      <c r="TZC344" s="7"/>
      <c r="TZD344" s="7"/>
      <c r="TZE344" s="7"/>
      <c r="TZF344" s="7"/>
      <c r="TZG344" s="7"/>
      <c r="TZH344" s="7"/>
      <c r="TZI344" s="7"/>
      <c r="TZJ344" s="7"/>
      <c r="TZK344" s="7"/>
      <c r="TZL344" s="7"/>
      <c r="TZM344" s="7"/>
      <c r="TZN344" s="7"/>
      <c r="TZO344" s="7"/>
      <c r="TZP344" s="7"/>
      <c r="TZQ344" s="7"/>
      <c r="TZR344" s="7"/>
      <c r="TZS344" s="7"/>
      <c r="TZT344" s="7"/>
      <c r="TZU344" s="7"/>
      <c r="TZV344" s="7"/>
      <c r="TZW344" s="7"/>
      <c r="TZX344" s="7"/>
      <c r="TZY344" s="7"/>
      <c r="TZZ344" s="7"/>
      <c r="UAA344" s="7"/>
      <c r="UAB344" s="7"/>
      <c r="UAC344" s="7"/>
      <c r="UAD344" s="7"/>
      <c r="UAE344" s="7"/>
      <c r="UAF344" s="7"/>
      <c r="UAG344" s="7"/>
      <c r="UAH344" s="7"/>
      <c r="UAI344" s="7"/>
      <c r="UAJ344" s="7"/>
      <c r="UAK344" s="7"/>
      <c r="UAL344" s="7"/>
      <c r="UAM344" s="7"/>
      <c r="UAN344" s="7"/>
      <c r="UAO344" s="7"/>
      <c r="UAP344" s="7"/>
      <c r="UAQ344" s="7"/>
      <c r="UAR344" s="7"/>
      <c r="UAS344" s="7"/>
      <c r="UAT344" s="7"/>
      <c r="UAU344" s="7"/>
      <c r="UAV344" s="7"/>
      <c r="UAW344" s="7"/>
      <c r="UAX344" s="7"/>
      <c r="UAY344" s="7"/>
      <c r="UAZ344" s="7"/>
      <c r="UBA344" s="7"/>
      <c r="UBB344" s="7"/>
      <c r="UBC344" s="7"/>
      <c r="UBD344" s="7"/>
      <c r="UBE344" s="7"/>
      <c r="UBF344" s="7"/>
      <c r="UBG344" s="7"/>
      <c r="UBH344" s="7"/>
      <c r="UBI344" s="7"/>
      <c r="UBJ344" s="7"/>
      <c r="UBK344" s="7"/>
      <c r="UBL344" s="7"/>
      <c r="UBM344" s="7"/>
      <c r="UBN344" s="7"/>
      <c r="UBO344" s="7"/>
      <c r="UBP344" s="7"/>
      <c r="UBQ344" s="7"/>
      <c r="UBR344" s="7"/>
      <c r="UBS344" s="7"/>
      <c r="UBT344" s="7"/>
      <c r="UBU344" s="7"/>
      <c r="UBV344" s="7"/>
      <c r="UBW344" s="7"/>
      <c r="UBX344" s="7"/>
      <c r="UBY344" s="7"/>
      <c r="UBZ344" s="7"/>
      <c r="UCA344" s="7"/>
      <c r="UCB344" s="7"/>
      <c r="UCC344" s="7"/>
      <c r="UCD344" s="7"/>
      <c r="UCE344" s="7"/>
      <c r="UCF344" s="7"/>
      <c r="UCG344" s="7"/>
      <c r="UCH344" s="7"/>
      <c r="UCI344" s="7"/>
      <c r="UCJ344" s="7"/>
      <c r="UCK344" s="7"/>
      <c r="UCL344" s="7"/>
      <c r="UCM344" s="7"/>
      <c r="UCN344" s="7"/>
      <c r="UCO344" s="7"/>
      <c r="UCP344" s="7"/>
      <c r="UCQ344" s="7"/>
      <c r="UCR344" s="7"/>
      <c r="UCS344" s="7"/>
      <c r="UCT344" s="7"/>
      <c r="UCU344" s="7"/>
      <c r="UCV344" s="7"/>
      <c r="UCW344" s="7"/>
      <c r="UCX344" s="7"/>
      <c r="UCY344" s="7"/>
      <c r="UCZ344" s="7"/>
      <c r="UDA344" s="7"/>
      <c r="UDB344" s="7"/>
      <c r="UDC344" s="7"/>
      <c r="UDD344" s="7"/>
      <c r="UDE344" s="7"/>
      <c r="UDF344" s="7"/>
      <c r="UDG344" s="7"/>
      <c r="UDH344" s="7"/>
      <c r="UDI344" s="7"/>
      <c r="UDJ344" s="7"/>
      <c r="UDK344" s="7"/>
      <c r="UDL344" s="7"/>
      <c r="UDM344" s="7"/>
      <c r="UDN344" s="7"/>
      <c r="UDO344" s="7"/>
      <c r="UDP344" s="7"/>
      <c r="UDQ344" s="7"/>
      <c r="UDR344" s="7"/>
      <c r="UDS344" s="7"/>
      <c r="UDT344" s="7"/>
      <c r="UDU344" s="7"/>
      <c r="UDV344" s="7"/>
      <c r="UDW344" s="7"/>
      <c r="UDX344" s="7"/>
      <c r="UDY344" s="7"/>
      <c r="UDZ344" s="7"/>
      <c r="UEA344" s="7"/>
      <c r="UEB344" s="7"/>
      <c r="UEC344" s="7"/>
      <c r="UED344" s="7"/>
      <c r="UEE344" s="7"/>
      <c r="UEF344" s="7"/>
      <c r="UEG344" s="7"/>
      <c r="UEH344" s="7"/>
      <c r="UEI344" s="7"/>
      <c r="UEJ344" s="7"/>
      <c r="UEK344" s="7"/>
      <c r="UEL344" s="7"/>
      <c r="UEM344" s="7"/>
      <c r="UEN344" s="7"/>
      <c r="UEO344" s="7"/>
      <c r="UEP344" s="7"/>
      <c r="UEQ344" s="7"/>
      <c r="UER344" s="7"/>
      <c r="UES344" s="7"/>
      <c r="UET344" s="7"/>
      <c r="UEU344" s="7"/>
      <c r="UEV344" s="7"/>
      <c r="UEW344" s="7"/>
      <c r="UEX344" s="7"/>
      <c r="UEY344" s="7"/>
      <c r="UEZ344" s="7"/>
      <c r="UFA344" s="7"/>
      <c r="UFB344" s="7"/>
      <c r="UFC344" s="7"/>
      <c r="UFD344" s="7"/>
      <c r="UFE344" s="7"/>
      <c r="UFF344" s="7"/>
      <c r="UFG344" s="7"/>
      <c r="UFH344" s="7"/>
      <c r="UFI344" s="7"/>
      <c r="UFJ344" s="7"/>
      <c r="UFK344" s="7"/>
      <c r="UFL344" s="7"/>
      <c r="UFM344" s="7"/>
      <c r="UFN344" s="7"/>
      <c r="UFO344" s="7"/>
      <c r="UFP344" s="7"/>
      <c r="UFQ344" s="7"/>
      <c r="UFR344" s="7"/>
      <c r="UFS344" s="7"/>
      <c r="UFT344" s="7"/>
      <c r="UFU344" s="7"/>
      <c r="UFV344" s="7"/>
      <c r="UFW344" s="7"/>
      <c r="UFX344" s="7"/>
      <c r="UFY344" s="7"/>
      <c r="UFZ344" s="7"/>
      <c r="UGA344" s="7"/>
      <c r="UGB344" s="7"/>
      <c r="UGC344" s="7"/>
      <c r="UGD344" s="7"/>
      <c r="UGE344" s="7"/>
      <c r="UGF344" s="7"/>
      <c r="UGG344" s="7"/>
      <c r="UGH344" s="7"/>
      <c r="UGI344" s="7"/>
      <c r="UGJ344" s="7"/>
      <c r="UGK344" s="7"/>
      <c r="UGL344" s="7"/>
      <c r="UGM344" s="7"/>
      <c r="UGN344" s="7"/>
      <c r="UGO344" s="7"/>
      <c r="UGP344" s="7"/>
      <c r="UGQ344" s="7"/>
      <c r="UGR344" s="7"/>
      <c r="UGS344" s="7"/>
      <c r="UGT344" s="7"/>
      <c r="UGU344" s="7"/>
      <c r="UGV344" s="7"/>
      <c r="UGW344" s="7"/>
      <c r="UGX344" s="7"/>
      <c r="UGY344" s="7"/>
      <c r="UGZ344" s="7"/>
      <c r="UHA344" s="7"/>
      <c r="UHB344" s="7"/>
      <c r="UHC344" s="7"/>
      <c r="UHD344" s="7"/>
      <c r="UHE344" s="7"/>
      <c r="UHF344" s="7"/>
      <c r="UHG344" s="7"/>
      <c r="UHH344" s="7"/>
      <c r="UHI344" s="7"/>
      <c r="UHJ344" s="7"/>
      <c r="UHK344" s="7"/>
      <c r="UHL344" s="7"/>
      <c r="UHM344" s="7"/>
      <c r="UHN344" s="7"/>
      <c r="UHO344" s="7"/>
      <c r="UHP344" s="7"/>
      <c r="UHQ344" s="7"/>
      <c r="UHR344" s="7"/>
      <c r="UHS344" s="7"/>
      <c r="UHT344" s="7"/>
      <c r="UHU344" s="7"/>
      <c r="UHV344" s="7"/>
      <c r="UHW344" s="7"/>
      <c r="UHX344" s="7"/>
      <c r="UHY344" s="7"/>
      <c r="UHZ344" s="7"/>
      <c r="UIA344" s="7"/>
      <c r="UIB344" s="7"/>
      <c r="UIC344" s="7"/>
      <c r="UID344" s="7"/>
      <c r="UIE344" s="7"/>
      <c r="UIF344" s="7"/>
      <c r="UIG344" s="7"/>
      <c r="UIH344" s="7"/>
      <c r="UII344" s="7"/>
      <c r="UIJ344" s="7"/>
      <c r="UIK344" s="7"/>
      <c r="UIL344" s="7"/>
      <c r="UIM344" s="7"/>
      <c r="UIN344" s="7"/>
      <c r="UIO344" s="7"/>
      <c r="UIP344" s="7"/>
      <c r="UIQ344" s="7"/>
      <c r="UIR344" s="7"/>
      <c r="UIS344" s="7"/>
      <c r="UIT344" s="7"/>
      <c r="UIU344" s="7"/>
      <c r="UIV344" s="7"/>
      <c r="UIW344" s="7"/>
      <c r="UIX344" s="7"/>
      <c r="UIY344" s="7"/>
      <c r="UIZ344" s="7"/>
      <c r="UJA344" s="7"/>
      <c r="UJB344" s="7"/>
      <c r="UJC344" s="7"/>
      <c r="UJD344" s="7"/>
      <c r="UJE344" s="7"/>
      <c r="UJF344" s="7"/>
      <c r="UJG344" s="7"/>
      <c r="UJH344" s="7"/>
      <c r="UJI344" s="7"/>
      <c r="UJJ344" s="7"/>
      <c r="UJK344" s="7"/>
      <c r="UJL344" s="7"/>
      <c r="UJM344" s="7"/>
      <c r="UJN344" s="7"/>
      <c r="UJO344" s="7"/>
      <c r="UJP344" s="7"/>
      <c r="UJQ344" s="7"/>
      <c r="UJR344" s="7"/>
      <c r="UJS344" s="7"/>
      <c r="UJT344" s="7"/>
      <c r="UJU344" s="7"/>
      <c r="UJV344" s="7"/>
      <c r="UJW344" s="7"/>
      <c r="UJX344" s="7"/>
      <c r="UJY344" s="7"/>
      <c r="UJZ344" s="7"/>
      <c r="UKA344" s="7"/>
      <c r="UKB344" s="7"/>
      <c r="UKC344" s="7"/>
      <c r="UKD344" s="7"/>
      <c r="UKE344" s="7"/>
      <c r="UKF344" s="7"/>
      <c r="UKG344" s="7"/>
      <c r="UKH344" s="7"/>
      <c r="UKI344" s="7"/>
      <c r="UKJ344" s="7"/>
      <c r="UKK344" s="7"/>
      <c r="UKL344" s="7"/>
      <c r="UKM344" s="7"/>
      <c r="UKN344" s="7"/>
      <c r="UKO344" s="7"/>
      <c r="UKP344" s="7"/>
      <c r="UKQ344" s="7"/>
      <c r="UKR344" s="7"/>
      <c r="UKS344" s="7"/>
      <c r="UKT344" s="7"/>
      <c r="UKU344" s="7"/>
      <c r="UKV344" s="7"/>
      <c r="UKW344" s="7"/>
      <c r="UKX344" s="7"/>
      <c r="UKY344" s="7"/>
      <c r="UKZ344" s="7"/>
      <c r="ULA344" s="7"/>
      <c r="ULB344" s="7"/>
      <c r="ULC344" s="7"/>
      <c r="ULD344" s="7"/>
      <c r="ULE344" s="7"/>
      <c r="ULF344" s="7"/>
      <c r="ULG344" s="7"/>
      <c r="ULH344" s="7"/>
      <c r="ULI344" s="7"/>
      <c r="ULJ344" s="7"/>
      <c r="ULK344" s="7"/>
      <c r="ULL344" s="7"/>
      <c r="ULM344" s="7"/>
      <c r="ULN344" s="7"/>
      <c r="ULO344" s="7"/>
      <c r="ULP344" s="7"/>
      <c r="ULQ344" s="7"/>
      <c r="ULR344" s="7"/>
      <c r="ULS344" s="7"/>
      <c r="ULT344" s="7"/>
      <c r="ULU344" s="7"/>
      <c r="ULV344" s="7"/>
      <c r="ULW344" s="7"/>
      <c r="ULX344" s="7"/>
      <c r="ULY344" s="7"/>
      <c r="ULZ344" s="7"/>
      <c r="UMA344" s="7"/>
      <c r="UMB344" s="7"/>
      <c r="UMC344" s="7"/>
      <c r="UMD344" s="7"/>
      <c r="UME344" s="7"/>
      <c r="UMF344" s="7"/>
      <c r="UMG344" s="7"/>
      <c r="UMH344" s="7"/>
      <c r="UMI344" s="7"/>
      <c r="UMJ344" s="7"/>
      <c r="UMK344" s="7"/>
      <c r="UML344" s="7"/>
      <c r="UMM344" s="7"/>
      <c r="UMN344" s="7"/>
      <c r="UMO344" s="7"/>
      <c r="UMP344" s="7"/>
      <c r="UMQ344" s="7"/>
      <c r="UMR344" s="7"/>
      <c r="UMS344" s="7"/>
      <c r="UMT344" s="7"/>
      <c r="UMU344" s="7"/>
      <c r="UMV344" s="7"/>
      <c r="UMW344" s="7"/>
      <c r="UMX344" s="7"/>
      <c r="UMY344" s="7"/>
      <c r="UMZ344" s="7"/>
      <c r="UNA344" s="7"/>
      <c r="UNB344" s="7"/>
      <c r="UNC344" s="7"/>
      <c r="UND344" s="7"/>
      <c r="UNE344" s="7"/>
      <c r="UNF344" s="7"/>
      <c r="UNG344" s="7"/>
      <c r="UNH344" s="7"/>
      <c r="UNI344" s="7"/>
      <c r="UNJ344" s="7"/>
      <c r="UNK344" s="7"/>
      <c r="UNL344" s="7"/>
      <c r="UNM344" s="7"/>
      <c r="UNN344" s="7"/>
      <c r="UNO344" s="7"/>
      <c r="UNP344" s="7"/>
      <c r="UNQ344" s="7"/>
      <c r="UNR344" s="7"/>
      <c r="UNS344" s="7"/>
      <c r="UNT344" s="7"/>
      <c r="UNU344" s="7"/>
      <c r="UNV344" s="7"/>
      <c r="UNW344" s="7"/>
      <c r="UNX344" s="7"/>
      <c r="UNY344" s="7"/>
      <c r="UNZ344" s="7"/>
      <c r="UOA344" s="7"/>
      <c r="UOB344" s="7"/>
      <c r="UOC344" s="7"/>
      <c r="UOD344" s="7"/>
      <c r="UOE344" s="7"/>
      <c r="UOF344" s="7"/>
      <c r="UOG344" s="7"/>
      <c r="UOH344" s="7"/>
      <c r="UOI344" s="7"/>
      <c r="UOJ344" s="7"/>
      <c r="UOK344" s="7"/>
      <c r="UOL344" s="7"/>
      <c r="UOM344" s="7"/>
      <c r="UON344" s="7"/>
      <c r="UOO344" s="7"/>
      <c r="UOP344" s="7"/>
      <c r="UOQ344" s="7"/>
      <c r="UOR344" s="7"/>
      <c r="UOS344" s="7"/>
      <c r="UOT344" s="7"/>
      <c r="UOU344" s="7"/>
      <c r="UOV344" s="7"/>
      <c r="UOW344" s="7"/>
      <c r="UOX344" s="7"/>
      <c r="UOY344" s="7"/>
      <c r="UOZ344" s="7"/>
      <c r="UPA344" s="7"/>
      <c r="UPB344" s="7"/>
      <c r="UPC344" s="7"/>
      <c r="UPD344" s="7"/>
      <c r="UPE344" s="7"/>
      <c r="UPF344" s="7"/>
      <c r="UPG344" s="7"/>
      <c r="UPH344" s="7"/>
      <c r="UPI344" s="7"/>
      <c r="UPJ344" s="7"/>
      <c r="UPK344" s="7"/>
      <c r="UPL344" s="7"/>
      <c r="UPM344" s="7"/>
      <c r="UPN344" s="7"/>
      <c r="UPO344" s="7"/>
      <c r="UPP344" s="7"/>
      <c r="UPQ344" s="7"/>
      <c r="UPR344" s="7"/>
      <c r="UPS344" s="7"/>
      <c r="UPT344" s="7"/>
      <c r="UPU344" s="7"/>
      <c r="UPV344" s="7"/>
      <c r="UPW344" s="7"/>
      <c r="UPX344" s="7"/>
      <c r="UPY344" s="7"/>
      <c r="UPZ344" s="7"/>
      <c r="UQA344" s="7"/>
      <c r="UQB344" s="7"/>
      <c r="UQC344" s="7"/>
      <c r="UQD344" s="7"/>
      <c r="UQE344" s="7"/>
      <c r="UQF344" s="7"/>
      <c r="UQG344" s="7"/>
      <c r="UQH344" s="7"/>
      <c r="UQI344" s="7"/>
      <c r="UQJ344" s="7"/>
      <c r="UQK344" s="7"/>
      <c r="UQL344" s="7"/>
      <c r="UQM344" s="7"/>
      <c r="UQN344" s="7"/>
      <c r="UQO344" s="7"/>
      <c r="UQP344" s="7"/>
      <c r="UQQ344" s="7"/>
      <c r="UQR344" s="7"/>
      <c r="UQS344" s="7"/>
      <c r="UQT344" s="7"/>
      <c r="UQU344" s="7"/>
      <c r="UQV344" s="7"/>
      <c r="UQW344" s="7"/>
      <c r="UQX344" s="7"/>
      <c r="UQY344" s="7"/>
      <c r="UQZ344" s="7"/>
      <c r="URA344" s="7"/>
      <c r="URB344" s="7"/>
      <c r="URC344" s="7"/>
      <c r="URD344" s="7"/>
      <c r="URE344" s="7"/>
      <c r="URF344" s="7"/>
      <c r="URG344" s="7"/>
      <c r="URH344" s="7"/>
      <c r="URI344" s="7"/>
      <c r="URJ344" s="7"/>
      <c r="URK344" s="7"/>
      <c r="URL344" s="7"/>
      <c r="URM344" s="7"/>
      <c r="URN344" s="7"/>
      <c r="URO344" s="7"/>
      <c r="URP344" s="7"/>
      <c r="URQ344" s="7"/>
      <c r="URR344" s="7"/>
      <c r="URS344" s="7"/>
      <c r="URT344" s="7"/>
      <c r="URU344" s="7"/>
      <c r="URV344" s="7"/>
      <c r="URW344" s="7"/>
      <c r="URX344" s="7"/>
      <c r="URY344" s="7"/>
      <c r="URZ344" s="7"/>
      <c r="USA344" s="7"/>
      <c r="USB344" s="7"/>
      <c r="USC344" s="7"/>
      <c r="USD344" s="7"/>
      <c r="USE344" s="7"/>
      <c r="USF344" s="7"/>
      <c r="USG344" s="7"/>
      <c r="USH344" s="7"/>
      <c r="USI344" s="7"/>
      <c r="USJ344" s="7"/>
      <c r="USK344" s="7"/>
      <c r="USL344" s="7"/>
      <c r="USM344" s="7"/>
      <c r="USN344" s="7"/>
      <c r="USO344" s="7"/>
      <c r="USP344" s="7"/>
      <c r="USQ344" s="7"/>
      <c r="USR344" s="7"/>
      <c r="USS344" s="7"/>
      <c r="UST344" s="7"/>
      <c r="USU344" s="7"/>
      <c r="USV344" s="7"/>
      <c r="USW344" s="7"/>
      <c r="USX344" s="7"/>
      <c r="USY344" s="7"/>
      <c r="USZ344" s="7"/>
      <c r="UTA344" s="7"/>
      <c r="UTB344" s="7"/>
      <c r="UTC344" s="7"/>
      <c r="UTD344" s="7"/>
      <c r="UTE344" s="7"/>
      <c r="UTF344" s="7"/>
      <c r="UTG344" s="7"/>
      <c r="UTH344" s="7"/>
      <c r="UTI344" s="7"/>
      <c r="UTJ344" s="7"/>
      <c r="UTK344" s="7"/>
      <c r="UTL344" s="7"/>
      <c r="UTM344" s="7"/>
      <c r="UTN344" s="7"/>
      <c r="UTO344" s="7"/>
      <c r="UTP344" s="7"/>
      <c r="UTQ344" s="7"/>
      <c r="UTR344" s="7"/>
      <c r="UTS344" s="7"/>
      <c r="UTT344" s="7"/>
      <c r="UTU344" s="7"/>
      <c r="UTV344" s="7"/>
      <c r="UTW344" s="7"/>
      <c r="UTX344" s="7"/>
      <c r="UTY344" s="7"/>
      <c r="UTZ344" s="7"/>
      <c r="UUA344" s="7"/>
      <c r="UUB344" s="7"/>
      <c r="UUC344" s="7"/>
      <c r="UUD344" s="7"/>
      <c r="UUE344" s="7"/>
      <c r="UUF344" s="7"/>
      <c r="UUG344" s="7"/>
      <c r="UUH344" s="7"/>
      <c r="UUI344" s="7"/>
      <c r="UUJ344" s="7"/>
      <c r="UUK344" s="7"/>
      <c r="UUL344" s="7"/>
      <c r="UUM344" s="7"/>
      <c r="UUN344" s="7"/>
      <c r="UUO344" s="7"/>
      <c r="UUP344" s="7"/>
      <c r="UUQ344" s="7"/>
      <c r="UUR344" s="7"/>
      <c r="UUS344" s="7"/>
      <c r="UUT344" s="7"/>
      <c r="UUU344" s="7"/>
      <c r="UUV344" s="7"/>
      <c r="UUW344" s="7"/>
      <c r="UUX344" s="7"/>
      <c r="UUY344" s="7"/>
      <c r="UUZ344" s="7"/>
      <c r="UVA344" s="7"/>
      <c r="UVB344" s="7"/>
      <c r="UVC344" s="7"/>
      <c r="UVD344" s="7"/>
      <c r="UVE344" s="7"/>
      <c r="UVF344" s="7"/>
      <c r="UVG344" s="7"/>
      <c r="UVH344" s="7"/>
      <c r="UVI344" s="7"/>
      <c r="UVJ344" s="7"/>
      <c r="UVK344" s="7"/>
      <c r="UVL344" s="7"/>
      <c r="UVM344" s="7"/>
      <c r="UVN344" s="7"/>
      <c r="UVO344" s="7"/>
      <c r="UVP344" s="7"/>
      <c r="UVQ344" s="7"/>
      <c r="UVR344" s="7"/>
      <c r="UVS344" s="7"/>
      <c r="UVT344" s="7"/>
      <c r="UVU344" s="7"/>
      <c r="UVV344" s="7"/>
      <c r="UVW344" s="7"/>
      <c r="UVX344" s="7"/>
      <c r="UVY344" s="7"/>
      <c r="UVZ344" s="7"/>
      <c r="UWA344" s="7"/>
      <c r="UWB344" s="7"/>
      <c r="UWC344" s="7"/>
      <c r="UWD344" s="7"/>
      <c r="UWE344" s="7"/>
      <c r="UWF344" s="7"/>
      <c r="UWG344" s="7"/>
      <c r="UWH344" s="7"/>
      <c r="UWI344" s="7"/>
      <c r="UWJ344" s="7"/>
      <c r="UWK344" s="7"/>
      <c r="UWL344" s="7"/>
      <c r="UWM344" s="7"/>
      <c r="UWN344" s="7"/>
      <c r="UWO344" s="7"/>
      <c r="UWP344" s="7"/>
      <c r="UWQ344" s="7"/>
      <c r="UWR344" s="7"/>
      <c r="UWS344" s="7"/>
      <c r="UWT344" s="7"/>
      <c r="UWU344" s="7"/>
      <c r="UWV344" s="7"/>
      <c r="UWW344" s="7"/>
      <c r="UWX344" s="7"/>
      <c r="UWY344" s="7"/>
      <c r="UWZ344" s="7"/>
      <c r="UXA344" s="7"/>
      <c r="UXB344" s="7"/>
      <c r="UXC344" s="7"/>
      <c r="UXD344" s="7"/>
      <c r="UXE344" s="7"/>
      <c r="UXF344" s="7"/>
      <c r="UXG344" s="7"/>
      <c r="UXH344" s="7"/>
      <c r="UXI344" s="7"/>
      <c r="UXJ344" s="7"/>
      <c r="UXK344" s="7"/>
      <c r="UXL344" s="7"/>
      <c r="UXM344" s="7"/>
      <c r="UXN344" s="7"/>
      <c r="UXO344" s="7"/>
      <c r="UXP344" s="7"/>
      <c r="UXQ344" s="7"/>
      <c r="UXR344" s="7"/>
      <c r="UXS344" s="7"/>
      <c r="UXT344" s="7"/>
      <c r="UXU344" s="7"/>
      <c r="UXV344" s="7"/>
      <c r="UXW344" s="7"/>
      <c r="UXX344" s="7"/>
      <c r="UXY344" s="7"/>
      <c r="UXZ344" s="7"/>
      <c r="UYA344" s="7"/>
      <c r="UYB344" s="7"/>
      <c r="UYC344" s="7"/>
      <c r="UYD344" s="7"/>
      <c r="UYE344" s="7"/>
      <c r="UYF344" s="7"/>
      <c r="UYG344" s="7"/>
      <c r="UYH344" s="7"/>
      <c r="UYI344" s="7"/>
      <c r="UYJ344" s="7"/>
      <c r="UYK344" s="7"/>
      <c r="UYL344" s="7"/>
      <c r="UYM344" s="7"/>
      <c r="UYN344" s="7"/>
      <c r="UYO344" s="7"/>
      <c r="UYP344" s="7"/>
      <c r="UYQ344" s="7"/>
      <c r="UYR344" s="7"/>
      <c r="UYS344" s="7"/>
      <c r="UYT344" s="7"/>
      <c r="UYU344" s="7"/>
      <c r="UYV344" s="7"/>
      <c r="UYW344" s="7"/>
      <c r="UYX344" s="7"/>
      <c r="UYY344" s="7"/>
      <c r="UYZ344" s="7"/>
      <c r="UZA344" s="7"/>
      <c r="UZB344" s="7"/>
      <c r="UZC344" s="7"/>
      <c r="UZD344" s="7"/>
      <c r="UZE344" s="7"/>
      <c r="UZF344" s="7"/>
      <c r="UZG344" s="7"/>
      <c r="UZH344" s="7"/>
      <c r="UZI344" s="7"/>
      <c r="UZJ344" s="7"/>
      <c r="UZK344" s="7"/>
      <c r="UZL344" s="7"/>
      <c r="UZM344" s="7"/>
      <c r="UZN344" s="7"/>
      <c r="UZO344" s="7"/>
      <c r="UZP344" s="7"/>
      <c r="UZQ344" s="7"/>
      <c r="UZR344" s="7"/>
      <c r="UZS344" s="7"/>
      <c r="UZT344" s="7"/>
      <c r="UZU344" s="7"/>
      <c r="UZV344" s="7"/>
      <c r="UZW344" s="7"/>
      <c r="UZX344" s="7"/>
      <c r="UZY344" s="7"/>
      <c r="UZZ344" s="7"/>
      <c r="VAA344" s="7"/>
      <c r="VAB344" s="7"/>
      <c r="VAC344" s="7"/>
      <c r="VAD344" s="7"/>
      <c r="VAE344" s="7"/>
      <c r="VAF344" s="7"/>
      <c r="VAG344" s="7"/>
      <c r="VAH344" s="7"/>
      <c r="VAI344" s="7"/>
      <c r="VAJ344" s="7"/>
      <c r="VAK344" s="7"/>
      <c r="VAL344" s="7"/>
      <c r="VAM344" s="7"/>
      <c r="VAN344" s="7"/>
      <c r="VAO344" s="7"/>
      <c r="VAP344" s="7"/>
      <c r="VAQ344" s="7"/>
      <c r="VAR344" s="7"/>
      <c r="VAS344" s="7"/>
      <c r="VAT344" s="7"/>
      <c r="VAU344" s="7"/>
      <c r="VAV344" s="7"/>
      <c r="VAW344" s="7"/>
      <c r="VAX344" s="7"/>
      <c r="VAY344" s="7"/>
      <c r="VAZ344" s="7"/>
      <c r="VBA344" s="7"/>
      <c r="VBB344" s="7"/>
      <c r="VBC344" s="7"/>
      <c r="VBD344" s="7"/>
      <c r="VBE344" s="7"/>
      <c r="VBF344" s="7"/>
      <c r="VBG344" s="7"/>
      <c r="VBH344" s="7"/>
      <c r="VBI344" s="7"/>
      <c r="VBJ344" s="7"/>
      <c r="VBK344" s="7"/>
      <c r="VBL344" s="7"/>
      <c r="VBM344" s="7"/>
      <c r="VBN344" s="7"/>
      <c r="VBO344" s="7"/>
      <c r="VBP344" s="7"/>
      <c r="VBQ344" s="7"/>
      <c r="VBR344" s="7"/>
      <c r="VBS344" s="7"/>
      <c r="VBT344" s="7"/>
      <c r="VBU344" s="7"/>
      <c r="VBV344" s="7"/>
      <c r="VBW344" s="7"/>
      <c r="VBX344" s="7"/>
      <c r="VBY344" s="7"/>
      <c r="VBZ344" s="7"/>
      <c r="VCA344" s="7"/>
      <c r="VCB344" s="7"/>
      <c r="VCC344" s="7"/>
      <c r="VCD344" s="7"/>
      <c r="VCE344" s="7"/>
      <c r="VCF344" s="7"/>
      <c r="VCG344" s="7"/>
      <c r="VCH344" s="7"/>
      <c r="VCI344" s="7"/>
      <c r="VCJ344" s="7"/>
      <c r="VCK344" s="7"/>
      <c r="VCL344" s="7"/>
      <c r="VCM344" s="7"/>
      <c r="VCN344" s="7"/>
      <c r="VCO344" s="7"/>
      <c r="VCP344" s="7"/>
      <c r="VCQ344" s="7"/>
      <c r="VCR344" s="7"/>
      <c r="VCS344" s="7"/>
      <c r="VCT344" s="7"/>
      <c r="VCU344" s="7"/>
      <c r="VCV344" s="7"/>
      <c r="VCW344" s="7"/>
      <c r="VCX344" s="7"/>
      <c r="VCY344" s="7"/>
      <c r="VCZ344" s="7"/>
      <c r="VDA344" s="7"/>
      <c r="VDB344" s="7"/>
      <c r="VDC344" s="7"/>
      <c r="VDD344" s="7"/>
      <c r="VDE344" s="7"/>
      <c r="VDF344" s="7"/>
      <c r="VDG344" s="7"/>
      <c r="VDH344" s="7"/>
      <c r="VDI344" s="7"/>
      <c r="VDJ344" s="7"/>
      <c r="VDK344" s="7"/>
      <c r="VDL344" s="7"/>
      <c r="VDM344" s="7"/>
      <c r="VDN344" s="7"/>
      <c r="VDO344" s="7"/>
      <c r="VDP344" s="7"/>
      <c r="VDQ344" s="7"/>
      <c r="VDR344" s="7"/>
      <c r="VDS344" s="7"/>
      <c r="VDT344" s="7"/>
      <c r="VDU344" s="7"/>
      <c r="VDV344" s="7"/>
      <c r="VDW344" s="7"/>
      <c r="VDX344" s="7"/>
      <c r="VDY344" s="7"/>
      <c r="VDZ344" s="7"/>
      <c r="VEA344" s="7"/>
      <c r="VEB344" s="7"/>
      <c r="VEC344" s="7"/>
      <c r="VED344" s="7"/>
      <c r="VEE344" s="7"/>
      <c r="VEF344" s="7"/>
      <c r="VEG344" s="7"/>
      <c r="VEH344" s="7"/>
      <c r="VEI344" s="7"/>
      <c r="VEJ344" s="7"/>
      <c r="VEK344" s="7"/>
      <c r="VEL344" s="7"/>
      <c r="VEM344" s="7"/>
      <c r="VEN344" s="7"/>
      <c r="VEO344" s="7"/>
      <c r="VEP344" s="7"/>
      <c r="VEQ344" s="7"/>
      <c r="VER344" s="7"/>
      <c r="VES344" s="7"/>
      <c r="VET344" s="7"/>
      <c r="VEU344" s="7"/>
      <c r="VEV344" s="7"/>
      <c r="VEW344" s="7"/>
      <c r="VEX344" s="7"/>
      <c r="VEY344" s="7"/>
      <c r="VEZ344" s="7"/>
      <c r="VFA344" s="7"/>
      <c r="VFB344" s="7"/>
      <c r="VFC344" s="7"/>
      <c r="VFD344" s="7"/>
      <c r="VFE344" s="7"/>
      <c r="VFF344" s="7"/>
      <c r="VFG344" s="7"/>
      <c r="VFH344" s="7"/>
      <c r="VFI344" s="7"/>
      <c r="VFJ344" s="7"/>
      <c r="VFK344" s="7"/>
      <c r="VFL344" s="7"/>
      <c r="VFM344" s="7"/>
      <c r="VFN344" s="7"/>
      <c r="VFO344" s="7"/>
      <c r="VFP344" s="7"/>
      <c r="VFQ344" s="7"/>
      <c r="VFR344" s="7"/>
      <c r="VFS344" s="7"/>
      <c r="VFT344" s="7"/>
      <c r="VFU344" s="7"/>
      <c r="VFV344" s="7"/>
      <c r="VFW344" s="7"/>
      <c r="VFX344" s="7"/>
      <c r="VFY344" s="7"/>
      <c r="VFZ344" s="7"/>
      <c r="VGA344" s="7"/>
      <c r="VGB344" s="7"/>
      <c r="VGC344" s="7"/>
      <c r="VGD344" s="7"/>
      <c r="VGE344" s="7"/>
      <c r="VGF344" s="7"/>
      <c r="VGG344" s="7"/>
      <c r="VGH344" s="7"/>
      <c r="VGI344" s="7"/>
      <c r="VGJ344" s="7"/>
      <c r="VGK344" s="7"/>
      <c r="VGL344" s="7"/>
      <c r="VGM344" s="7"/>
      <c r="VGN344" s="7"/>
      <c r="VGO344" s="7"/>
      <c r="VGP344" s="7"/>
      <c r="VGQ344" s="7"/>
      <c r="VGR344" s="7"/>
      <c r="VGS344" s="7"/>
      <c r="VGT344" s="7"/>
      <c r="VGU344" s="7"/>
      <c r="VGV344" s="7"/>
      <c r="VGW344" s="7"/>
      <c r="VGX344" s="7"/>
      <c r="VGY344" s="7"/>
      <c r="VGZ344" s="7"/>
      <c r="VHA344" s="7"/>
      <c r="VHB344" s="7"/>
      <c r="VHC344" s="7"/>
      <c r="VHD344" s="7"/>
      <c r="VHE344" s="7"/>
      <c r="VHF344" s="7"/>
      <c r="VHG344" s="7"/>
      <c r="VHH344" s="7"/>
      <c r="VHI344" s="7"/>
      <c r="VHJ344" s="7"/>
      <c r="VHK344" s="7"/>
      <c r="VHL344" s="7"/>
      <c r="VHM344" s="7"/>
      <c r="VHN344" s="7"/>
      <c r="VHO344" s="7"/>
      <c r="VHP344" s="7"/>
      <c r="VHQ344" s="7"/>
      <c r="VHR344" s="7"/>
      <c r="VHS344" s="7"/>
      <c r="VHT344" s="7"/>
      <c r="VHU344" s="7"/>
      <c r="VHV344" s="7"/>
      <c r="VHW344" s="7"/>
      <c r="VHX344" s="7"/>
      <c r="VHY344" s="7"/>
      <c r="VHZ344" s="7"/>
      <c r="VIA344" s="7"/>
      <c r="VIB344" s="7"/>
      <c r="VIC344" s="7"/>
      <c r="VID344" s="7"/>
      <c r="VIE344" s="7"/>
      <c r="VIF344" s="7"/>
      <c r="VIG344" s="7"/>
      <c r="VIH344" s="7"/>
      <c r="VII344" s="7"/>
      <c r="VIJ344" s="7"/>
      <c r="VIK344" s="7"/>
      <c r="VIL344" s="7"/>
      <c r="VIM344" s="7"/>
      <c r="VIN344" s="7"/>
      <c r="VIO344" s="7"/>
      <c r="VIP344" s="7"/>
      <c r="VIQ344" s="7"/>
      <c r="VIR344" s="7"/>
      <c r="VIS344" s="7"/>
      <c r="VIT344" s="7"/>
      <c r="VIU344" s="7"/>
      <c r="VIV344" s="7"/>
      <c r="VIW344" s="7"/>
      <c r="VIX344" s="7"/>
      <c r="VIY344" s="7"/>
      <c r="VIZ344" s="7"/>
      <c r="VJA344" s="7"/>
      <c r="VJB344" s="7"/>
      <c r="VJC344" s="7"/>
      <c r="VJD344" s="7"/>
      <c r="VJE344" s="7"/>
      <c r="VJF344" s="7"/>
      <c r="VJG344" s="7"/>
      <c r="VJH344" s="7"/>
      <c r="VJI344" s="7"/>
      <c r="VJJ344" s="7"/>
      <c r="VJK344" s="7"/>
      <c r="VJL344" s="7"/>
      <c r="VJM344" s="7"/>
      <c r="VJN344" s="7"/>
      <c r="VJO344" s="7"/>
      <c r="VJP344" s="7"/>
      <c r="VJQ344" s="7"/>
      <c r="VJR344" s="7"/>
      <c r="VJS344" s="7"/>
      <c r="VJT344" s="7"/>
      <c r="VJU344" s="7"/>
      <c r="VJV344" s="7"/>
      <c r="VJW344" s="7"/>
      <c r="VJX344" s="7"/>
      <c r="VJY344" s="7"/>
      <c r="VJZ344" s="7"/>
      <c r="VKA344" s="7"/>
      <c r="VKB344" s="7"/>
      <c r="VKC344" s="7"/>
      <c r="VKD344" s="7"/>
      <c r="VKE344" s="7"/>
      <c r="VKF344" s="7"/>
      <c r="VKG344" s="7"/>
      <c r="VKH344" s="7"/>
      <c r="VKI344" s="7"/>
      <c r="VKJ344" s="7"/>
      <c r="VKK344" s="7"/>
      <c r="VKL344" s="7"/>
      <c r="VKM344" s="7"/>
      <c r="VKN344" s="7"/>
      <c r="VKO344" s="7"/>
      <c r="VKP344" s="7"/>
      <c r="VKQ344" s="7"/>
      <c r="VKR344" s="7"/>
      <c r="VKS344" s="7"/>
      <c r="VKT344" s="7"/>
      <c r="VKU344" s="7"/>
      <c r="VKV344" s="7"/>
      <c r="VKW344" s="7"/>
      <c r="VKX344" s="7"/>
      <c r="VKY344" s="7"/>
      <c r="VKZ344" s="7"/>
      <c r="VLA344" s="7"/>
      <c r="VLB344" s="7"/>
      <c r="VLC344" s="7"/>
      <c r="VLD344" s="7"/>
      <c r="VLE344" s="7"/>
      <c r="VLF344" s="7"/>
      <c r="VLG344" s="7"/>
      <c r="VLH344" s="7"/>
      <c r="VLI344" s="7"/>
      <c r="VLJ344" s="7"/>
      <c r="VLK344" s="7"/>
      <c r="VLL344" s="7"/>
      <c r="VLM344" s="7"/>
      <c r="VLN344" s="7"/>
      <c r="VLO344" s="7"/>
      <c r="VLP344" s="7"/>
      <c r="VLQ344" s="7"/>
      <c r="VLR344" s="7"/>
      <c r="VLS344" s="7"/>
      <c r="VLT344" s="7"/>
      <c r="VLU344" s="7"/>
      <c r="VLV344" s="7"/>
      <c r="VLW344" s="7"/>
      <c r="VLX344" s="7"/>
      <c r="VLY344" s="7"/>
      <c r="VLZ344" s="7"/>
      <c r="VMA344" s="7"/>
      <c r="VMB344" s="7"/>
      <c r="VMC344" s="7"/>
      <c r="VMD344" s="7"/>
      <c r="VME344" s="7"/>
      <c r="VMF344" s="7"/>
      <c r="VMG344" s="7"/>
      <c r="VMH344" s="7"/>
      <c r="VMI344" s="7"/>
      <c r="VMJ344" s="7"/>
      <c r="VMK344" s="7"/>
      <c r="VML344" s="7"/>
      <c r="VMM344" s="7"/>
      <c r="VMN344" s="7"/>
      <c r="VMO344" s="7"/>
      <c r="VMP344" s="7"/>
      <c r="VMQ344" s="7"/>
      <c r="VMR344" s="7"/>
      <c r="VMS344" s="7"/>
      <c r="VMT344" s="7"/>
      <c r="VMU344" s="7"/>
      <c r="VMV344" s="7"/>
      <c r="VMW344" s="7"/>
      <c r="VMX344" s="7"/>
      <c r="VMY344" s="7"/>
      <c r="VMZ344" s="7"/>
      <c r="VNA344" s="7"/>
      <c r="VNB344" s="7"/>
      <c r="VNC344" s="7"/>
      <c r="VND344" s="7"/>
      <c r="VNE344" s="7"/>
      <c r="VNF344" s="7"/>
      <c r="VNG344" s="7"/>
      <c r="VNH344" s="7"/>
      <c r="VNI344" s="7"/>
      <c r="VNJ344" s="7"/>
      <c r="VNK344" s="7"/>
      <c r="VNL344" s="7"/>
      <c r="VNM344" s="7"/>
      <c r="VNN344" s="7"/>
      <c r="VNO344" s="7"/>
      <c r="VNP344" s="7"/>
      <c r="VNQ344" s="7"/>
      <c r="VNR344" s="7"/>
      <c r="VNS344" s="7"/>
      <c r="VNT344" s="7"/>
      <c r="VNU344" s="7"/>
      <c r="VNV344" s="7"/>
      <c r="VNW344" s="7"/>
      <c r="VNX344" s="7"/>
      <c r="VNY344" s="7"/>
      <c r="VNZ344" s="7"/>
      <c r="VOA344" s="7"/>
      <c r="VOB344" s="7"/>
      <c r="VOC344" s="7"/>
      <c r="VOD344" s="7"/>
      <c r="VOE344" s="7"/>
      <c r="VOF344" s="7"/>
      <c r="VOG344" s="7"/>
      <c r="VOH344" s="7"/>
      <c r="VOI344" s="7"/>
      <c r="VOJ344" s="7"/>
      <c r="VOK344" s="7"/>
      <c r="VOL344" s="7"/>
      <c r="VOM344" s="7"/>
      <c r="VON344" s="7"/>
      <c r="VOO344" s="7"/>
      <c r="VOP344" s="7"/>
      <c r="VOQ344" s="7"/>
      <c r="VOR344" s="7"/>
      <c r="VOS344" s="7"/>
      <c r="VOT344" s="7"/>
      <c r="VOU344" s="7"/>
      <c r="VOV344" s="7"/>
      <c r="VOW344" s="7"/>
      <c r="VOX344" s="7"/>
      <c r="VOY344" s="7"/>
      <c r="VOZ344" s="7"/>
      <c r="VPA344" s="7"/>
      <c r="VPB344" s="7"/>
      <c r="VPC344" s="7"/>
      <c r="VPD344" s="7"/>
      <c r="VPE344" s="7"/>
      <c r="VPF344" s="7"/>
      <c r="VPG344" s="7"/>
      <c r="VPH344" s="7"/>
      <c r="VPI344" s="7"/>
      <c r="VPJ344" s="7"/>
      <c r="VPK344" s="7"/>
      <c r="VPL344" s="7"/>
      <c r="VPM344" s="7"/>
      <c r="VPN344" s="7"/>
      <c r="VPO344" s="7"/>
      <c r="VPP344" s="7"/>
      <c r="VPQ344" s="7"/>
      <c r="VPR344" s="7"/>
      <c r="VPS344" s="7"/>
      <c r="VPT344" s="7"/>
      <c r="VPU344" s="7"/>
      <c r="VPV344" s="7"/>
      <c r="VPW344" s="7"/>
      <c r="VPX344" s="7"/>
      <c r="VPY344" s="7"/>
      <c r="VPZ344" s="7"/>
      <c r="VQA344" s="7"/>
      <c r="VQB344" s="7"/>
      <c r="VQC344" s="7"/>
      <c r="VQD344" s="7"/>
      <c r="VQE344" s="7"/>
      <c r="VQF344" s="7"/>
      <c r="VQG344" s="7"/>
      <c r="VQH344" s="7"/>
      <c r="VQI344" s="7"/>
      <c r="VQJ344" s="7"/>
      <c r="VQK344" s="7"/>
      <c r="VQL344" s="7"/>
      <c r="VQM344" s="7"/>
      <c r="VQN344" s="7"/>
      <c r="VQO344" s="7"/>
      <c r="VQP344" s="7"/>
      <c r="VQQ344" s="7"/>
      <c r="VQR344" s="7"/>
      <c r="VQS344" s="7"/>
      <c r="VQT344" s="7"/>
      <c r="VQU344" s="7"/>
      <c r="VQV344" s="7"/>
      <c r="VQW344" s="7"/>
      <c r="VQX344" s="7"/>
      <c r="VQY344" s="7"/>
      <c r="VQZ344" s="7"/>
      <c r="VRA344" s="7"/>
      <c r="VRB344" s="7"/>
      <c r="VRC344" s="7"/>
      <c r="VRD344" s="7"/>
      <c r="VRE344" s="7"/>
      <c r="VRF344" s="7"/>
      <c r="VRG344" s="7"/>
      <c r="VRH344" s="7"/>
      <c r="VRI344" s="7"/>
      <c r="VRJ344" s="7"/>
      <c r="VRK344" s="7"/>
      <c r="VRL344" s="7"/>
      <c r="VRM344" s="7"/>
      <c r="VRN344" s="7"/>
      <c r="VRO344" s="7"/>
      <c r="VRP344" s="7"/>
      <c r="VRQ344" s="7"/>
      <c r="VRR344" s="7"/>
      <c r="VRS344" s="7"/>
      <c r="VRT344" s="7"/>
      <c r="VRU344" s="7"/>
      <c r="VRV344" s="7"/>
      <c r="VRW344" s="7"/>
      <c r="VRX344" s="7"/>
      <c r="VRY344" s="7"/>
      <c r="VRZ344" s="7"/>
      <c r="VSA344" s="7"/>
      <c r="VSB344" s="7"/>
      <c r="VSC344" s="7"/>
      <c r="VSD344" s="7"/>
      <c r="VSE344" s="7"/>
      <c r="VSF344" s="7"/>
      <c r="VSG344" s="7"/>
      <c r="VSH344" s="7"/>
      <c r="VSI344" s="7"/>
      <c r="VSJ344" s="7"/>
      <c r="VSK344" s="7"/>
      <c r="VSL344" s="7"/>
      <c r="VSM344" s="7"/>
      <c r="VSN344" s="7"/>
      <c r="VSO344" s="7"/>
      <c r="VSP344" s="7"/>
      <c r="VSQ344" s="7"/>
      <c r="VSR344" s="7"/>
      <c r="VSS344" s="7"/>
      <c r="VST344" s="7"/>
      <c r="VSU344" s="7"/>
      <c r="VSV344" s="7"/>
      <c r="VSW344" s="7"/>
      <c r="VSX344" s="7"/>
      <c r="VSY344" s="7"/>
      <c r="VSZ344" s="7"/>
      <c r="VTA344" s="7"/>
      <c r="VTB344" s="7"/>
      <c r="VTC344" s="7"/>
      <c r="VTD344" s="7"/>
      <c r="VTE344" s="7"/>
      <c r="VTF344" s="7"/>
      <c r="VTG344" s="7"/>
      <c r="VTH344" s="7"/>
      <c r="VTI344" s="7"/>
      <c r="VTJ344" s="7"/>
      <c r="VTK344" s="7"/>
      <c r="VTL344" s="7"/>
      <c r="VTM344" s="7"/>
      <c r="VTN344" s="7"/>
      <c r="VTO344" s="7"/>
      <c r="VTP344" s="7"/>
      <c r="VTQ344" s="7"/>
      <c r="VTR344" s="7"/>
      <c r="VTS344" s="7"/>
      <c r="VTT344" s="7"/>
      <c r="VTU344" s="7"/>
      <c r="VTV344" s="7"/>
      <c r="VTW344" s="7"/>
      <c r="VTX344" s="7"/>
      <c r="VTY344" s="7"/>
      <c r="VTZ344" s="7"/>
      <c r="VUA344" s="7"/>
      <c r="VUB344" s="7"/>
      <c r="VUC344" s="7"/>
      <c r="VUD344" s="7"/>
      <c r="VUE344" s="7"/>
      <c r="VUF344" s="7"/>
      <c r="VUG344" s="7"/>
      <c r="VUH344" s="7"/>
      <c r="VUI344" s="7"/>
      <c r="VUJ344" s="7"/>
      <c r="VUK344" s="7"/>
      <c r="VUL344" s="7"/>
      <c r="VUM344" s="7"/>
      <c r="VUN344" s="7"/>
      <c r="VUO344" s="7"/>
      <c r="VUP344" s="7"/>
      <c r="VUQ344" s="7"/>
      <c r="VUR344" s="7"/>
      <c r="VUS344" s="7"/>
      <c r="VUT344" s="7"/>
      <c r="VUU344" s="7"/>
      <c r="VUV344" s="7"/>
      <c r="VUW344" s="7"/>
      <c r="VUX344" s="7"/>
      <c r="VUY344" s="7"/>
      <c r="VUZ344" s="7"/>
      <c r="VVA344" s="7"/>
      <c r="VVB344" s="7"/>
      <c r="VVC344" s="7"/>
      <c r="VVD344" s="7"/>
      <c r="VVE344" s="7"/>
      <c r="VVF344" s="7"/>
      <c r="VVG344" s="7"/>
      <c r="VVH344" s="7"/>
      <c r="VVI344" s="7"/>
      <c r="VVJ344" s="7"/>
      <c r="VVK344" s="7"/>
      <c r="VVL344" s="7"/>
      <c r="VVM344" s="7"/>
      <c r="VVN344" s="7"/>
      <c r="VVO344" s="7"/>
      <c r="VVP344" s="7"/>
      <c r="VVQ344" s="7"/>
      <c r="VVR344" s="7"/>
      <c r="VVS344" s="7"/>
      <c r="VVT344" s="7"/>
      <c r="VVU344" s="7"/>
      <c r="VVV344" s="7"/>
      <c r="VVW344" s="7"/>
      <c r="VVX344" s="7"/>
      <c r="VVY344" s="7"/>
      <c r="VVZ344" s="7"/>
      <c r="VWA344" s="7"/>
      <c r="VWB344" s="7"/>
      <c r="VWC344" s="7"/>
      <c r="VWD344" s="7"/>
      <c r="VWE344" s="7"/>
      <c r="VWF344" s="7"/>
      <c r="VWG344" s="7"/>
      <c r="VWH344" s="7"/>
      <c r="VWI344" s="7"/>
      <c r="VWJ344" s="7"/>
      <c r="VWK344" s="7"/>
      <c r="VWL344" s="7"/>
      <c r="VWM344" s="7"/>
      <c r="VWN344" s="7"/>
      <c r="VWO344" s="7"/>
      <c r="VWP344" s="7"/>
      <c r="VWQ344" s="7"/>
      <c r="VWR344" s="7"/>
      <c r="VWS344" s="7"/>
      <c r="VWT344" s="7"/>
      <c r="VWU344" s="7"/>
      <c r="VWV344" s="7"/>
      <c r="VWW344" s="7"/>
      <c r="VWX344" s="7"/>
      <c r="VWY344" s="7"/>
      <c r="VWZ344" s="7"/>
      <c r="VXA344" s="7"/>
      <c r="VXB344" s="7"/>
      <c r="VXC344" s="7"/>
      <c r="VXD344" s="7"/>
      <c r="VXE344" s="7"/>
      <c r="VXF344" s="7"/>
      <c r="VXG344" s="7"/>
      <c r="VXH344" s="7"/>
      <c r="VXI344" s="7"/>
      <c r="VXJ344" s="7"/>
      <c r="VXK344" s="7"/>
      <c r="VXL344" s="7"/>
      <c r="VXM344" s="7"/>
      <c r="VXN344" s="7"/>
      <c r="VXO344" s="7"/>
      <c r="VXP344" s="7"/>
      <c r="VXQ344" s="7"/>
      <c r="VXR344" s="7"/>
      <c r="VXS344" s="7"/>
      <c r="VXT344" s="7"/>
      <c r="VXU344" s="7"/>
      <c r="VXV344" s="7"/>
      <c r="VXW344" s="7"/>
      <c r="VXX344" s="7"/>
      <c r="VXY344" s="7"/>
      <c r="VXZ344" s="7"/>
      <c r="VYA344" s="7"/>
      <c r="VYB344" s="7"/>
      <c r="VYC344" s="7"/>
      <c r="VYD344" s="7"/>
      <c r="VYE344" s="7"/>
      <c r="VYF344" s="7"/>
      <c r="VYG344" s="7"/>
      <c r="VYH344" s="7"/>
      <c r="VYI344" s="7"/>
      <c r="VYJ344" s="7"/>
      <c r="VYK344" s="7"/>
      <c r="VYL344" s="7"/>
      <c r="VYM344" s="7"/>
      <c r="VYN344" s="7"/>
      <c r="VYO344" s="7"/>
      <c r="VYP344" s="7"/>
      <c r="VYQ344" s="7"/>
      <c r="VYR344" s="7"/>
      <c r="VYS344" s="7"/>
      <c r="VYT344" s="7"/>
      <c r="VYU344" s="7"/>
      <c r="VYV344" s="7"/>
      <c r="VYW344" s="7"/>
      <c r="VYX344" s="7"/>
      <c r="VYY344" s="7"/>
      <c r="VYZ344" s="7"/>
      <c r="VZA344" s="7"/>
      <c r="VZB344" s="7"/>
      <c r="VZC344" s="7"/>
      <c r="VZD344" s="7"/>
      <c r="VZE344" s="7"/>
      <c r="VZF344" s="7"/>
      <c r="VZG344" s="7"/>
      <c r="VZH344" s="7"/>
      <c r="VZI344" s="7"/>
      <c r="VZJ344" s="7"/>
      <c r="VZK344" s="7"/>
      <c r="VZL344" s="7"/>
      <c r="VZM344" s="7"/>
      <c r="VZN344" s="7"/>
      <c r="VZO344" s="7"/>
      <c r="VZP344" s="7"/>
      <c r="VZQ344" s="7"/>
      <c r="VZR344" s="7"/>
      <c r="VZS344" s="7"/>
      <c r="VZT344" s="7"/>
      <c r="VZU344" s="7"/>
      <c r="VZV344" s="7"/>
      <c r="VZW344" s="7"/>
      <c r="VZX344" s="7"/>
      <c r="VZY344" s="7"/>
      <c r="VZZ344" s="7"/>
      <c r="WAA344" s="7"/>
      <c r="WAB344" s="7"/>
      <c r="WAC344" s="7"/>
      <c r="WAD344" s="7"/>
      <c r="WAE344" s="7"/>
      <c r="WAF344" s="7"/>
      <c r="WAG344" s="7"/>
      <c r="WAH344" s="7"/>
      <c r="WAI344" s="7"/>
      <c r="WAJ344" s="7"/>
      <c r="WAK344" s="7"/>
      <c r="WAL344" s="7"/>
      <c r="WAM344" s="7"/>
      <c r="WAN344" s="7"/>
      <c r="WAO344" s="7"/>
      <c r="WAP344" s="7"/>
      <c r="WAQ344" s="7"/>
      <c r="WAR344" s="7"/>
      <c r="WAS344" s="7"/>
      <c r="WAT344" s="7"/>
      <c r="WAU344" s="7"/>
      <c r="WAV344" s="7"/>
      <c r="WAW344" s="7"/>
      <c r="WAX344" s="7"/>
      <c r="WAY344" s="7"/>
      <c r="WAZ344" s="7"/>
      <c r="WBA344" s="7"/>
      <c r="WBB344" s="7"/>
      <c r="WBC344" s="7"/>
      <c r="WBD344" s="7"/>
      <c r="WBE344" s="7"/>
      <c r="WBF344" s="7"/>
      <c r="WBG344" s="7"/>
      <c r="WBH344" s="7"/>
      <c r="WBI344" s="7"/>
      <c r="WBJ344" s="7"/>
      <c r="WBK344" s="7"/>
      <c r="WBL344" s="7"/>
      <c r="WBM344" s="7"/>
      <c r="WBN344" s="7"/>
      <c r="WBO344" s="7"/>
      <c r="WBP344" s="7"/>
      <c r="WBQ344" s="7"/>
      <c r="WBR344" s="7"/>
      <c r="WBS344" s="7"/>
      <c r="WBT344" s="7"/>
      <c r="WBU344" s="7"/>
      <c r="WBV344" s="7"/>
      <c r="WBW344" s="7"/>
      <c r="WBX344" s="7"/>
      <c r="WBY344" s="7"/>
      <c r="WBZ344" s="7"/>
      <c r="WCA344" s="7"/>
      <c r="WCB344" s="7"/>
      <c r="WCC344" s="7"/>
      <c r="WCD344" s="7"/>
      <c r="WCE344" s="7"/>
      <c r="WCF344" s="7"/>
      <c r="WCG344" s="7"/>
      <c r="WCH344" s="7"/>
      <c r="WCI344" s="7"/>
      <c r="WCJ344" s="7"/>
      <c r="WCK344" s="7"/>
      <c r="WCL344" s="7"/>
      <c r="WCM344" s="7"/>
      <c r="WCN344" s="7"/>
      <c r="WCO344" s="7"/>
      <c r="WCP344" s="7"/>
      <c r="WCQ344" s="7"/>
      <c r="WCR344" s="7"/>
      <c r="WCS344" s="7"/>
      <c r="WCT344" s="7"/>
      <c r="WCU344" s="7"/>
      <c r="WCV344" s="7"/>
      <c r="WCW344" s="7"/>
      <c r="WCX344" s="7"/>
      <c r="WCY344" s="7"/>
      <c r="WCZ344" s="7"/>
      <c r="WDA344" s="7"/>
      <c r="WDB344" s="7"/>
      <c r="WDC344" s="7"/>
      <c r="WDD344" s="7"/>
      <c r="WDE344" s="7"/>
      <c r="WDF344" s="7"/>
      <c r="WDG344" s="7"/>
      <c r="WDH344" s="7"/>
      <c r="WDI344" s="7"/>
      <c r="WDJ344" s="7"/>
      <c r="WDK344" s="7"/>
      <c r="WDL344" s="7"/>
      <c r="WDM344" s="7"/>
      <c r="WDN344" s="7"/>
      <c r="WDO344" s="7"/>
      <c r="WDP344" s="7"/>
      <c r="WDQ344" s="7"/>
      <c r="WDR344" s="7"/>
      <c r="WDS344" s="7"/>
      <c r="WDT344" s="7"/>
      <c r="WDU344" s="7"/>
      <c r="WDV344" s="7"/>
      <c r="WDW344" s="7"/>
      <c r="WDX344" s="7"/>
      <c r="WDY344" s="7"/>
      <c r="WDZ344" s="7"/>
      <c r="WEA344" s="7"/>
      <c r="WEB344" s="7"/>
      <c r="WEC344" s="7"/>
      <c r="WED344" s="7"/>
      <c r="WEE344" s="7"/>
      <c r="WEF344" s="7"/>
      <c r="WEG344" s="7"/>
      <c r="WEH344" s="7"/>
      <c r="WEI344" s="7"/>
      <c r="WEJ344" s="7"/>
      <c r="WEK344" s="7"/>
      <c r="WEL344" s="7"/>
      <c r="WEM344" s="7"/>
      <c r="WEN344" s="7"/>
      <c r="WEO344" s="7"/>
      <c r="WEP344" s="7"/>
      <c r="WEQ344" s="7"/>
      <c r="WER344" s="7"/>
      <c r="WES344" s="7"/>
      <c r="WET344" s="7"/>
      <c r="WEU344" s="7"/>
      <c r="WEV344" s="7"/>
      <c r="WEW344" s="7"/>
      <c r="WEX344" s="7"/>
      <c r="WEY344" s="7"/>
      <c r="WEZ344" s="7"/>
      <c r="WFA344" s="7"/>
      <c r="WFB344" s="7"/>
      <c r="WFC344" s="7"/>
      <c r="WFD344" s="7"/>
      <c r="WFE344" s="7"/>
      <c r="WFF344" s="7"/>
      <c r="WFG344" s="7"/>
      <c r="WFH344" s="7"/>
      <c r="WFI344" s="7"/>
      <c r="WFJ344" s="7"/>
      <c r="WFK344" s="7"/>
      <c r="WFL344" s="7"/>
      <c r="WFM344" s="7"/>
      <c r="WFN344" s="7"/>
      <c r="WFO344" s="7"/>
      <c r="WFP344" s="7"/>
      <c r="WFQ344" s="7"/>
      <c r="WFR344" s="7"/>
      <c r="WFS344" s="7"/>
      <c r="WFT344" s="7"/>
      <c r="WFU344" s="7"/>
      <c r="WFV344" s="7"/>
      <c r="WFW344" s="7"/>
      <c r="WFX344" s="7"/>
      <c r="WFY344" s="7"/>
      <c r="WFZ344" s="7"/>
      <c r="WGA344" s="7"/>
      <c r="WGB344" s="7"/>
      <c r="WGC344" s="7"/>
      <c r="WGD344" s="7"/>
      <c r="WGE344" s="7"/>
      <c r="WGF344" s="7"/>
      <c r="WGG344" s="7"/>
      <c r="WGH344" s="7"/>
      <c r="WGI344" s="7"/>
      <c r="WGJ344" s="7"/>
      <c r="WGK344" s="7"/>
      <c r="WGL344" s="7"/>
      <c r="WGM344" s="7"/>
      <c r="WGN344" s="7"/>
      <c r="WGO344" s="7"/>
      <c r="WGP344" s="7"/>
      <c r="WGQ344" s="7"/>
      <c r="WGR344" s="7"/>
      <c r="WGS344" s="7"/>
      <c r="WGT344" s="7"/>
      <c r="WGU344" s="7"/>
      <c r="WGV344" s="7"/>
      <c r="WGW344" s="7"/>
      <c r="WGX344" s="7"/>
      <c r="WGY344" s="7"/>
      <c r="WGZ344" s="7"/>
      <c r="WHA344" s="7"/>
      <c r="WHB344" s="7"/>
      <c r="WHC344" s="7"/>
      <c r="WHD344" s="7"/>
      <c r="WHE344" s="7"/>
      <c r="WHF344" s="7"/>
      <c r="WHG344" s="7"/>
      <c r="WHH344" s="7"/>
      <c r="WHI344" s="7"/>
      <c r="WHJ344" s="7"/>
      <c r="WHK344" s="7"/>
      <c r="WHL344" s="7"/>
      <c r="WHM344" s="7"/>
      <c r="WHN344" s="7"/>
      <c r="WHO344" s="7"/>
      <c r="WHP344" s="7"/>
      <c r="WHQ344" s="7"/>
      <c r="WHR344" s="7"/>
      <c r="WHS344" s="7"/>
      <c r="WHT344" s="7"/>
      <c r="WHU344" s="7"/>
      <c r="WHV344" s="7"/>
      <c r="WHW344" s="7"/>
      <c r="WHX344" s="7"/>
      <c r="WHY344" s="7"/>
      <c r="WHZ344" s="7"/>
      <c r="WIA344" s="7"/>
      <c r="WIB344" s="7"/>
      <c r="WIC344" s="7"/>
      <c r="WID344" s="7"/>
      <c r="WIE344" s="7"/>
      <c r="WIF344" s="7"/>
      <c r="WIG344" s="7"/>
      <c r="WIH344" s="7"/>
      <c r="WII344" s="7"/>
      <c r="WIJ344" s="7"/>
      <c r="WIK344" s="7"/>
      <c r="WIL344" s="7"/>
      <c r="WIM344" s="7"/>
      <c r="WIN344" s="7"/>
      <c r="WIO344" s="7"/>
      <c r="WIP344" s="7"/>
      <c r="WIQ344" s="7"/>
      <c r="WIR344" s="7"/>
      <c r="WIS344" s="7"/>
      <c r="WIT344" s="7"/>
      <c r="WIU344" s="7"/>
      <c r="WIV344" s="7"/>
      <c r="WIW344" s="7"/>
      <c r="WIX344" s="7"/>
      <c r="WIY344" s="7"/>
      <c r="WIZ344" s="7"/>
      <c r="WJA344" s="7"/>
      <c r="WJB344" s="7"/>
      <c r="WJC344" s="7"/>
      <c r="WJD344" s="7"/>
      <c r="WJE344" s="7"/>
      <c r="WJF344" s="7"/>
      <c r="WJG344" s="7"/>
      <c r="WJH344" s="7"/>
      <c r="WJI344" s="7"/>
      <c r="WJJ344" s="7"/>
      <c r="WJK344" s="7"/>
      <c r="WJL344" s="7"/>
      <c r="WJM344" s="7"/>
      <c r="WJN344" s="7"/>
      <c r="WJO344" s="7"/>
      <c r="WJP344" s="7"/>
      <c r="WJQ344" s="7"/>
      <c r="WJR344" s="7"/>
      <c r="WJS344" s="7"/>
      <c r="WJT344" s="7"/>
      <c r="WJU344" s="7"/>
      <c r="WJV344" s="7"/>
      <c r="WJW344" s="7"/>
      <c r="WJX344" s="7"/>
      <c r="WJY344" s="7"/>
      <c r="WJZ344" s="7"/>
      <c r="WKA344" s="7"/>
      <c r="WKB344" s="7"/>
      <c r="WKC344" s="7"/>
      <c r="WKD344" s="7"/>
      <c r="WKE344" s="7"/>
      <c r="WKF344" s="7"/>
      <c r="WKG344" s="7"/>
      <c r="WKH344" s="7"/>
      <c r="WKI344" s="7"/>
      <c r="WKJ344" s="7"/>
      <c r="WKK344" s="7"/>
      <c r="WKL344" s="7"/>
      <c r="WKM344" s="7"/>
      <c r="WKN344" s="7"/>
      <c r="WKO344" s="7"/>
      <c r="WKP344" s="7"/>
      <c r="WKQ344" s="7"/>
      <c r="WKR344" s="7"/>
      <c r="WKS344" s="7"/>
      <c r="WKT344" s="7"/>
      <c r="WKU344" s="7"/>
      <c r="WKV344" s="7"/>
      <c r="WKW344" s="7"/>
      <c r="WKX344" s="7"/>
      <c r="WKY344" s="7"/>
      <c r="WKZ344" s="7"/>
      <c r="WLA344" s="7"/>
      <c r="WLB344" s="7"/>
      <c r="WLC344" s="7"/>
      <c r="WLD344" s="7"/>
      <c r="WLE344" s="7"/>
      <c r="WLF344" s="7"/>
      <c r="WLG344" s="7"/>
      <c r="WLH344" s="7"/>
      <c r="WLI344" s="7"/>
      <c r="WLJ344" s="7"/>
      <c r="WLK344" s="7"/>
      <c r="WLL344" s="7"/>
      <c r="WLM344" s="7"/>
      <c r="WLN344" s="7"/>
      <c r="WLO344" s="7"/>
      <c r="WLP344" s="7"/>
      <c r="WLQ344" s="7"/>
      <c r="WLR344" s="7"/>
      <c r="WLS344" s="7"/>
      <c r="WLT344" s="7"/>
      <c r="WLU344" s="7"/>
      <c r="WLV344" s="7"/>
      <c r="WLW344" s="7"/>
      <c r="WLX344" s="7"/>
      <c r="WLY344" s="7"/>
      <c r="WLZ344" s="7"/>
      <c r="WMA344" s="7"/>
      <c r="WMB344" s="7"/>
      <c r="WMC344" s="7"/>
      <c r="WMD344" s="7"/>
      <c r="WME344" s="7"/>
      <c r="WMF344" s="7"/>
      <c r="WMG344" s="7"/>
      <c r="WMH344" s="7"/>
      <c r="WMI344" s="7"/>
      <c r="WMJ344" s="7"/>
      <c r="WMK344" s="7"/>
      <c r="WML344" s="7"/>
      <c r="WMM344" s="7"/>
      <c r="WMN344" s="7"/>
      <c r="WMO344" s="7"/>
      <c r="WMP344" s="7"/>
      <c r="WMQ344" s="7"/>
      <c r="WMR344" s="7"/>
      <c r="WMS344" s="7"/>
      <c r="WMT344" s="7"/>
      <c r="WMU344" s="7"/>
      <c r="WMV344" s="7"/>
      <c r="WMW344" s="7"/>
      <c r="WMX344" s="7"/>
      <c r="WMY344" s="7"/>
      <c r="WMZ344" s="7"/>
      <c r="WNA344" s="7"/>
      <c r="WNB344" s="7"/>
      <c r="WNC344" s="7"/>
      <c r="WND344" s="7"/>
      <c r="WNE344" s="7"/>
      <c r="WNF344" s="7"/>
      <c r="WNG344" s="7"/>
      <c r="WNH344" s="7"/>
      <c r="WNI344" s="7"/>
      <c r="WNJ344" s="7"/>
      <c r="WNK344" s="7"/>
      <c r="WNL344" s="7"/>
      <c r="WNM344" s="7"/>
      <c r="WNN344" s="7"/>
      <c r="WNO344" s="7"/>
      <c r="WNP344" s="7"/>
      <c r="WNQ344" s="7"/>
      <c r="WNR344" s="7"/>
      <c r="WNS344" s="7"/>
      <c r="WNT344" s="7"/>
      <c r="WNU344" s="7"/>
      <c r="WNV344" s="7"/>
      <c r="WNW344" s="7"/>
      <c r="WNX344" s="7"/>
      <c r="WNY344" s="7"/>
      <c r="WNZ344" s="7"/>
      <c r="WOA344" s="7"/>
      <c r="WOB344" s="7"/>
      <c r="WOC344" s="7"/>
      <c r="WOD344" s="7"/>
      <c r="WOE344" s="7"/>
      <c r="WOF344" s="7"/>
      <c r="WOG344" s="7"/>
      <c r="WOH344" s="7"/>
      <c r="WOI344" s="7"/>
      <c r="WOJ344" s="7"/>
      <c r="WOK344" s="7"/>
      <c r="WOL344" s="7"/>
      <c r="WOM344" s="7"/>
      <c r="WON344" s="7"/>
      <c r="WOO344" s="7"/>
      <c r="WOP344" s="7"/>
      <c r="WOQ344" s="7"/>
      <c r="WOR344" s="7"/>
      <c r="WOS344" s="7"/>
      <c r="WOT344" s="7"/>
      <c r="WOU344" s="7"/>
      <c r="WOV344" s="7"/>
      <c r="WOW344" s="7"/>
      <c r="WOX344" s="7"/>
      <c r="WOY344" s="7"/>
      <c r="WOZ344" s="7"/>
      <c r="WPA344" s="7"/>
      <c r="WPB344" s="7"/>
      <c r="WPC344" s="7"/>
      <c r="WPD344" s="7"/>
      <c r="WPE344" s="7"/>
      <c r="WPF344" s="7"/>
      <c r="WPG344" s="7"/>
      <c r="WPH344" s="7"/>
      <c r="WPI344" s="7"/>
      <c r="WPJ344" s="7"/>
      <c r="WPK344" s="7"/>
      <c r="WPL344" s="7"/>
      <c r="WPM344" s="7"/>
      <c r="WPN344" s="7"/>
      <c r="WPO344" s="7"/>
      <c r="WPP344" s="7"/>
      <c r="WPQ344" s="7"/>
      <c r="WPR344" s="7"/>
      <c r="WPS344" s="7"/>
      <c r="WPT344" s="7"/>
      <c r="WPU344" s="7"/>
      <c r="WPV344" s="7"/>
      <c r="WPW344" s="7"/>
      <c r="WPX344" s="7"/>
      <c r="WPY344" s="7"/>
      <c r="WPZ344" s="7"/>
      <c r="WQA344" s="7"/>
      <c r="WQB344" s="7"/>
      <c r="WQC344" s="7"/>
      <c r="WQD344" s="7"/>
      <c r="WQE344" s="7"/>
      <c r="WQF344" s="7"/>
      <c r="WQG344" s="7"/>
      <c r="WQH344" s="7"/>
      <c r="WQI344" s="7"/>
      <c r="WQJ344" s="7"/>
      <c r="WQK344" s="7"/>
      <c r="WQL344" s="7"/>
      <c r="WQM344" s="7"/>
      <c r="WQN344" s="7"/>
      <c r="WQO344" s="7"/>
      <c r="WQP344" s="7"/>
      <c r="WQQ344" s="7"/>
      <c r="WQR344" s="7"/>
      <c r="WQS344" s="7"/>
      <c r="WQT344" s="7"/>
      <c r="WQU344" s="7"/>
      <c r="WQV344" s="7"/>
      <c r="WQW344" s="7"/>
      <c r="WQX344" s="7"/>
      <c r="WQY344" s="7"/>
      <c r="WQZ344" s="7"/>
      <c r="WRA344" s="7"/>
      <c r="WRB344" s="7"/>
      <c r="WRC344" s="7"/>
      <c r="WRD344" s="7"/>
      <c r="WRE344" s="7"/>
      <c r="WRF344" s="7"/>
      <c r="WRG344" s="7"/>
      <c r="WRH344" s="7"/>
      <c r="WRI344" s="7"/>
      <c r="WRJ344" s="7"/>
      <c r="WRK344" s="7"/>
      <c r="WRL344" s="7"/>
      <c r="WRM344" s="7"/>
      <c r="WRN344" s="7"/>
      <c r="WRO344" s="7"/>
      <c r="WRP344" s="7"/>
      <c r="WRQ344" s="7"/>
      <c r="WRR344" s="7"/>
      <c r="WRS344" s="7"/>
      <c r="WRT344" s="7"/>
      <c r="WRU344" s="7"/>
      <c r="WRV344" s="7"/>
      <c r="WRW344" s="7"/>
      <c r="WRX344" s="7"/>
      <c r="WRY344" s="7"/>
      <c r="WRZ344" s="7"/>
      <c r="WSA344" s="7"/>
      <c r="WSB344" s="7"/>
      <c r="WSC344" s="7"/>
      <c r="WSD344" s="7"/>
      <c r="WSE344" s="7"/>
      <c r="WSF344" s="7"/>
      <c r="WSG344" s="7"/>
      <c r="WSH344" s="7"/>
      <c r="WSI344" s="7"/>
      <c r="WSJ344" s="7"/>
      <c r="WSK344" s="7"/>
      <c r="WSL344" s="7"/>
      <c r="WSM344" s="7"/>
      <c r="WSN344" s="7"/>
      <c r="WSO344" s="7"/>
      <c r="WSP344" s="7"/>
      <c r="WSQ344" s="7"/>
      <c r="WSR344" s="7"/>
      <c r="WSS344" s="7"/>
      <c r="WST344" s="7"/>
      <c r="WSU344" s="7"/>
      <c r="WSV344" s="7"/>
      <c r="WSW344" s="7"/>
      <c r="WSX344" s="7"/>
      <c r="WSY344" s="7"/>
      <c r="WSZ344" s="7"/>
      <c r="WTA344" s="7"/>
      <c r="WTB344" s="7"/>
      <c r="WTC344" s="7"/>
      <c r="WTD344" s="7"/>
      <c r="WTE344" s="7"/>
      <c r="WTF344" s="7"/>
      <c r="WTG344" s="7"/>
      <c r="WTH344" s="7"/>
      <c r="WTI344" s="7"/>
      <c r="WTJ344" s="7"/>
      <c r="WTK344" s="7"/>
      <c r="WTL344" s="7"/>
      <c r="WTM344" s="7"/>
      <c r="WTN344" s="7"/>
      <c r="WTO344" s="7"/>
      <c r="WTP344" s="7"/>
      <c r="WTQ344" s="7"/>
      <c r="WTR344" s="7"/>
      <c r="WTS344" s="7"/>
      <c r="WTT344" s="7"/>
      <c r="WTU344" s="7"/>
      <c r="WTV344" s="7"/>
      <c r="WTW344" s="7"/>
      <c r="WTX344" s="7"/>
      <c r="WTY344" s="7"/>
      <c r="WTZ344" s="7"/>
      <c r="WUA344" s="7"/>
      <c r="WUB344" s="7"/>
      <c r="WUC344" s="7"/>
      <c r="WUD344" s="7"/>
      <c r="WUE344" s="7"/>
      <c r="WUF344" s="7"/>
      <c r="WUG344" s="7"/>
      <c r="WUH344" s="7"/>
      <c r="WUI344" s="7"/>
      <c r="WUJ344" s="7"/>
      <c r="WUK344" s="7"/>
      <c r="WUL344" s="7"/>
      <c r="WUM344" s="7"/>
      <c r="WUN344" s="7"/>
      <c r="WUO344" s="7"/>
      <c r="WUP344" s="7"/>
      <c r="WUQ344" s="7"/>
      <c r="WUR344" s="7"/>
      <c r="WUS344" s="7"/>
      <c r="WUT344" s="7"/>
      <c r="WUU344" s="7"/>
      <c r="WUV344" s="7"/>
      <c r="WUW344" s="7"/>
      <c r="WUX344" s="7"/>
      <c r="WUY344" s="7"/>
      <c r="WUZ344" s="7"/>
      <c r="WVA344" s="7"/>
      <c r="WVB344" s="7"/>
      <c r="WVC344" s="7"/>
      <c r="WVD344" s="7"/>
      <c r="WVE344" s="7"/>
      <c r="WVF344" s="7"/>
      <c r="WVG344" s="7"/>
      <c r="WVH344" s="7"/>
      <c r="WVI344" s="7"/>
      <c r="WVJ344" s="7"/>
      <c r="WVK344" s="7"/>
      <c r="WVL344" s="7"/>
      <c r="WVM344" s="7"/>
      <c r="WVN344" s="7"/>
      <c r="WVO344" s="7"/>
      <c r="WVP344" s="7"/>
      <c r="WVQ344" s="7"/>
      <c r="WVR344" s="7"/>
      <c r="WVS344" s="7"/>
      <c r="WVT344" s="7"/>
      <c r="WVU344" s="7"/>
      <c r="WVV344" s="7"/>
      <c r="WVW344" s="7"/>
      <c r="WVX344" s="7"/>
      <c r="WVY344" s="7"/>
      <c r="WVZ344" s="7"/>
      <c r="WWA344" s="7"/>
      <c r="WWB344" s="7"/>
      <c r="WWC344" s="7"/>
      <c r="WWD344" s="7"/>
      <c r="WWE344" s="7"/>
      <c r="WWF344" s="7"/>
      <c r="WWG344" s="7"/>
      <c r="WWH344" s="7"/>
      <c r="WWI344" s="7"/>
      <c r="WWJ344" s="7"/>
      <c r="WWK344" s="7"/>
      <c r="WWL344" s="7"/>
      <c r="WWM344" s="7"/>
      <c r="WWN344" s="7"/>
      <c r="WWO344" s="7"/>
      <c r="WWP344" s="7"/>
      <c r="WWQ344" s="7"/>
      <c r="WWR344" s="7"/>
      <c r="WWS344" s="7"/>
      <c r="WWT344" s="7"/>
      <c r="WWU344" s="7"/>
      <c r="WWV344" s="7"/>
      <c r="WWW344" s="7"/>
      <c r="WWX344" s="7"/>
      <c r="WWY344" s="7"/>
      <c r="WWZ344" s="7"/>
      <c r="WXA344" s="7"/>
      <c r="WXB344" s="7"/>
      <c r="WXC344" s="7"/>
      <c r="WXD344" s="7"/>
      <c r="WXE344" s="7"/>
      <c r="WXF344" s="7"/>
      <c r="WXG344" s="7"/>
      <c r="WXH344" s="7"/>
      <c r="WXI344" s="7"/>
      <c r="WXJ344" s="7"/>
      <c r="WXK344" s="7"/>
      <c r="WXL344" s="7"/>
      <c r="WXM344" s="7"/>
      <c r="WXN344" s="7"/>
      <c r="WXO344" s="7"/>
      <c r="WXP344" s="7"/>
      <c r="WXQ344" s="7"/>
      <c r="WXR344" s="7"/>
      <c r="WXS344" s="7"/>
      <c r="WXT344" s="7"/>
      <c r="WXU344" s="7"/>
      <c r="WXV344" s="7"/>
      <c r="WXW344" s="7"/>
      <c r="WXX344" s="7"/>
      <c r="WXY344" s="7"/>
      <c r="WXZ344" s="7"/>
      <c r="WYA344" s="7"/>
      <c r="WYB344" s="7"/>
      <c r="WYC344" s="7"/>
      <c r="WYD344" s="7"/>
      <c r="WYE344" s="7"/>
      <c r="WYF344" s="7"/>
      <c r="WYG344" s="7"/>
      <c r="WYH344" s="7"/>
      <c r="WYI344" s="7"/>
      <c r="WYJ344" s="7"/>
      <c r="WYK344" s="7"/>
      <c r="WYL344" s="7"/>
      <c r="WYM344" s="7"/>
      <c r="WYN344" s="7"/>
      <c r="WYO344" s="7"/>
      <c r="WYP344" s="7"/>
      <c r="WYQ344" s="7"/>
      <c r="WYR344" s="7"/>
      <c r="WYS344" s="7"/>
      <c r="WYT344" s="7"/>
      <c r="WYU344" s="7"/>
      <c r="WYV344" s="7"/>
      <c r="WYW344" s="7"/>
      <c r="WYX344" s="7"/>
      <c r="WYY344" s="7"/>
      <c r="WYZ344" s="7"/>
      <c r="WZA344" s="7"/>
      <c r="WZB344" s="7"/>
      <c r="WZC344" s="7"/>
      <c r="WZD344" s="7"/>
      <c r="WZE344" s="7"/>
      <c r="WZF344" s="7"/>
      <c r="WZG344" s="7"/>
      <c r="WZH344" s="7"/>
      <c r="WZI344" s="7"/>
      <c r="WZJ344" s="7"/>
      <c r="WZK344" s="7"/>
      <c r="WZL344" s="7"/>
      <c r="WZM344" s="7"/>
      <c r="WZN344" s="7"/>
      <c r="WZO344" s="7"/>
      <c r="WZP344" s="7"/>
      <c r="WZQ344" s="7"/>
      <c r="WZR344" s="7"/>
      <c r="WZS344" s="7"/>
      <c r="WZT344" s="7"/>
      <c r="WZU344" s="7"/>
      <c r="WZV344" s="7"/>
      <c r="WZW344" s="7"/>
      <c r="WZX344" s="7"/>
      <c r="WZY344" s="7"/>
      <c r="WZZ344" s="7"/>
      <c r="XAA344" s="7"/>
      <c r="XAB344" s="7"/>
      <c r="XAC344" s="7"/>
      <c r="XAD344" s="7"/>
      <c r="XAE344" s="7"/>
      <c r="XAF344" s="7"/>
      <c r="XAG344" s="7"/>
      <c r="XAH344" s="7"/>
      <c r="XAI344" s="7"/>
      <c r="XAJ344" s="7"/>
      <c r="XAK344" s="7"/>
      <c r="XAL344" s="7"/>
      <c r="XAM344" s="7"/>
      <c r="XAN344" s="7"/>
      <c r="XAO344" s="7"/>
      <c r="XAP344" s="7"/>
      <c r="XAQ344" s="7"/>
      <c r="XAR344" s="7"/>
      <c r="XAS344" s="7"/>
      <c r="XAT344" s="7"/>
      <c r="XAU344" s="7"/>
      <c r="XAV344" s="7"/>
      <c r="XAW344" s="7"/>
      <c r="XAX344" s="7"/>
      <c r="XAY344" s="7"/>
      <c r="XAZ344" s="7"/>
      <c r="XBA344" s="7"/>
      <c r="XBB344" s="7"/>
      <c r="XBC344" s="7"/>
      <c r="XBD344" s="7"/>
      <c r="XBE344" s="7"/>
      <c r="XBF344" s="7"/>
      <c r="XBG344" s="7"/>
      <c r="XBH344" s="7"/>
      <c r="XBI344" s="7"/>
      <c r="XBJ344" s="7"/>
      <c r="XBK344" s="7"/>
      <c r="XBL344" s="7"/>
      <c r="XBM344" s="7"/>
      <c r="XBN344" s="7"/>
      <c r="XBO344" s="7"/>
      <c r="XBP344" s="7"/>
      <c r="XBQ344" s="7"/>
      <c r="XBR344" s="7"/>
      <c r="XBS344" s="7"/>
      <c r="XBT344" s="7"/>
      <c r="XBU344" s="7"/>
      <c r="XBV344" s="7"/>
      <c r="XBW344" s="7"/>
      <c r="XBX344" s="7"/>
      <c r="XBY344" s="7"/>
      <c r="XBZ344" s="7"/>
      <c r="XCA344" s="7"/>
      <c r="XCB344" s="7"/>
      <c r="XCC344" s="7"/>
      <c r="XCD344" s="7"/>
      <c r="XCE344" s="7"/>
      <c r="XCF344" s="7"/>
      <c r="XCG344" s="7"/>
      <c r="XCH344" s="7"/>
      <c r="XCI344" s="7"/>
      <c r="XCJ344" s="7"/>
      <c r="XCK344" s="7"/>
      <c r="XCL344" s="7"/>
      <c r="XCM344" s="7"/>
      <c r="XCN344" s="7"/>
      <c r="XCO344" s="7"/>
      <c r="XCP344" s="7"/>
      <c r="XCQ344" s="7"/>
      <c r="XCR344" s="7"/>
      <c r="XCS344" s="7"/>
      <c r="XCT344" s="7"/>
      <c r="XCU344" s="7"/>
      <c r="XCV344" s="7"/>
      <c r="XCW344" s="7"/>
      <c r="XCX344" s="7"/>
      <c r="XCY344" s="7"/>
      <c r="XCZ344" s="7"/>
      <c r="XDA344" s="7"/>
      <c r="XDB344" s="7"/>
      <c r="XDC344" s="7"/>
      <c r="XDD344" s="7"/>
      <c r="XDE344" s="7"/>
      <c r="XDF344" s="7"/>
      <c r="XDG344" s="7"/>
      <c r="XDH344" s="7"/>
      <c r="XDI344" s="7"/>
      <c r="XDJ344" s="7"/>
      <c r="XDK344" s="7"/>
      <c r="XDL344" s="7"/>
      <c r="XDM344" s="7"/>
      <c r="XDN344" s="7"/>
      <c r="XDO344" s="7"/>
      <c r="XDP344" s="7"/>
      <c r="XDQ344" s="7"/>
      <c r="XDR344" s="7"/>
      <c r="XDS344" s="7"/>
      <c r="XDT344" s="7"/>
      <c r="XDU344" s="7"/>
      <c r="XDV344" s="7"/>
      <c r="XDW344" s="7"/>
      <c r="XDX344" s="7"/>
      <c r="XDY344" s="7"/>
      <c r="XDZ344" s="7"/>
      <c r="XEA344" s="7"/>
      <c r="XEB344" s="7"/>
      <c r="XEC344" s="7"/>
      <c r="XED344" s="7"/>
      <c r="XEE344" s="7"/>
      <c r="XEF344" s="7"/>
      <c r="XEG344" s="7"/>
      <c r="XEH344" s="7"/>
      <c r="XEI344" s="7"/>
      <c r="XEJ344" s="7"/>
      <c r="XEK344" s="7"/>
      <c r="XEL344" s="7"/>
      <c r="XEM344" s="7"/>
      <c r="XEN344" s="7"/>
      <c r="XEO344" s="7"/>
      <c r="XEP344" s="7"/>
      <c r="XEQ344" s="7"/>
      <c r="XER344" s="7"/>
      <c r="XES344" s="7"/>
      <c r="XET344" s="7"/>
      <c r="XEU344" s="7"/>
    </row>
    <row r="345" spans="1:16375" s="8" customFormat="1" x14ac:dyDescent="0.2">
      <c r="A345" s="7">
        <v>50</v>
      </c>
      <c r="B345" s="7" t="s">
        <v>2</v>
      </c>
      <c r="C345" s="29"/>
      <c r="D345" s="29">
        <v>700</v>
      </c>
      <c r="E345" s="42"/>
    </row>
    <row r="346" spans="1:16375" s="8" customFormat="1" x14ac:dyDescent="0.2">
      <c r="A346" s="7">
        <v>50</v>
      </c>
      <c r="B346" s="9" t="s">
        <v>12</v>
      </c>
      <c r="C346" s="29"/>
      <c r="D346" s="29">
        <v>1000</v>
      </c>
      <c r="E346" s="42"/>
    </row>
    <row r="347" spans="1:16375" s="8" customFormat="1" x14ac:dyDescent="0.2">
      <c r="A347" s="7">
        <v>50</v>
      </c>
      <c r="B347" s="7" t="s">
        <v>15</v>
      </c>
      <c r="C347" s="29">
        <v>500</v>
      </c>
      <c r="D347" s="29">
        <v>650</v>
      </c>
      <c r="E347" s="42">
        <f t="shared" ref="E347:E350" si="46">D347-C347</f>
        <v>150</v>
      </c>
    </row>
    <row r="348" spans="1:16375" s="8" customFormat="1" x14ac:dyDescent="0.2">
      <c r="A348" s="7">
        <v>50</v>
      </c>
      <c r="B348" s="7" t="s">
        <v>17</v>
      </c>
      <c r="C348" s="29"/>
      <c r="D348" s="29">
        <v>700</v>
      </c>
      <c r="E348" s="42"/>
    </row>
    <row r="349" spans="1:16375" s="8" customFormat="1" x14ac:dyDescent="0.2">
      <c r="A349" s="7">
        <v>50</v>
      </c>
      <c r="B349" s="9" t="s">
        <v>22</v>
      </c>
      <c r="C349" s="40">
        <v>500</v>
      </c>
      <c r="D349" s="40">
        <v>650</v>
      </c>
      <c r="E349" s="42">
        <f t="shared" si="46"/>
        <v>150</v>
      </c>
    </row>
    <row r="350" spans="1:16375" s="8" customFormat="1" x14ac:dyDescent="0.2">
      <c r="A350" s="7">
        <v>50</v>
      </c>
      <c r="B350" s="7" t="s">
        <v>24</v>
      </c>
      <c r="C350" s="40">
        <v>450</v>
      </c>
      <c r="D350" s="40">
        <v>600</v>
      </c>
      <c r="E350" s="42">
        <f t="shared" si="46"/>
        <v>150</v>
      </c>
    </row>
    <row r="351" spans="1:16375" s="8" customFormat="1" x14ac:dyDescent="0.2">
      <c r="A351" s="7">
        <v>51</v>
      </c>
      <c r="B351" s="7" t="s">
        <v>32</v>
      </c>
      <c r="C351" s="40">
        <v>400</v>
      </c>
      <c r="D351" s="40">
        <f>C351+E351</f>
        <v>550</v>
      </c>
      <c r="E351" s="42">
        <v>150</v>
      </c>
    </row>
    <row r="352" spans="1:16375" s="8" customFormat="1" x14ac:dyDescent="0.2">
      <c r="A352" s="7">
        <v>51</v>
      </c>
      <c r="B352" s="7" t="s">
        <v>2</v>
      </c>
      <c r="C352" s="40">
        <v>400</v>
      </c>
      <c r="D352" s="40">
        <f t="shared" ref="D352:D354" si="47">C352+E352</f>
        <v>550</v>
      </c>
      <c r="E352" s="42">
        <v>150</v>
      </c>
    </row>
    <row r="353" spans="1:5" s="8" customFormat="1" x14ac:dyDescent="0.2">
      <c r="A353" s="7">
        <v>51</v>
      </c>
      <c r="B353" s="7" t="s">
        <v>15</v>
      </c>
      <c r="C353" s="40">
        <v>400</v>
      </c>
      <c r="D353" s="40">
        <f t="shared" si="47"/>
        <v>550</v>
      </c>
      <c r="E353" s="42">
        <v>150</v>
      </c>
    </row>
    <row r="354" spans="1:5" s="8" customFormat="1" x14ac:dyDescent="0.2">
      <c r="A354" s="7">
        <v>51</v>
      </c>
      <c r="B354" s="7" t="s">
        <v>24</v>
      </c>
      <c r="C354" s="40">
        <v>400</v>
      </c>
      <c r="D354" s="40">
        <f t="shared" si="47"/>
        <v>550</v>
      </c>
      <c r="E354" s="40">
        <v>150</v>
      </c>
    </row>
  </sheetData>
  <mergeCells count="1">
    <mergeCell ref="A1:E1"/>
  </mergeCells>
  <pageMargins left="0.7" right="0.7" top="0.75" bottom="0.75" header="0.3" footer="0.3"/>
  <pageSetup paperSize="9" orientation="portrait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4.75" customHeight="1" x14ac:dyDescent="0.2">
      <c r="A1" s="58" t="s">
        <v>49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B2" s="4"/>
      <c r="C2" s="31" t="s">
        <v>46</v>
      </c>
      <c r="D2" s="31" t="s">
        <v>45</v>
      </c>
      <c r="E2" s="32" t="s">
        <v>4</v>
      </c>
    </row>
    <row r="3" spans="1:9" x14ac:dyDescent="0.2">
      <c r="B3" s="5" t="s">
        <v>7</v>
      </c>
      <c r="C3" s="33">
        <v>550</v>
      </c>
      <c r="D3" s="33">
        <v>650</v>
      </c>
      <c r="E3" s="34">
        <v>150</v>
      </c>
    </row>
    <row r="4" spans="1:9" x14ac:dyDescent="0.2">
      <c r="B4" s="5" t="s">
        <v>6</v>
      </c>
      <c r="C4" s="33">
        <v>485</v>
      </c>
      <c r="D4" s="33">
        <v>650</v>
      </c>
      <c r="E4" s="34">
        <v>150</v>
      </c>
    </row>
    <row r="5" spans="1:9" x14ac:dyDescent="0.2">
      <c r="B5" s="6" t="s">
        <v>8</v>
      </c>
      <c r="C5" s="35">
        <v>489.34210526315792</v>
      </c>
      <c r="D5" s="35">
        <v>651.78947368421052</v>
      </c>
      <c r="E5" s="36">
        <v>162.44736842105263</v>
      </c>
    </row>
    <row r="6" spans="1:9" x14ac:dyDescent="0.2">
      <c r="B6" s="5" t="s">
        <v>36</v>
      </c>
      <c r="C6" s="33">
        <v>650</v>
      </c>
      <c r="D6" s="33">
        <v>900</v>
      </c>
      <c r="E6" s="34">
        <v>250</v>
      </c>
    </row>
    <row r="7" spans="1:9" x14ac:dyDescent="0.2">
      <c r="B7" s="5" t="s">
        <v>37</v>
      </c>
      <c r="C7" s="33">
        <v>335</v>
      </c>
      <c r="D7" s="33">
        <v>450</v>
      </c>
      <c r="E7" s="34">
        <v>100</v>
      </c>
    </row>
    <row r="8" spans="1:9" x14ac:dyDescent="0.2">
      <c r="B8" s="5" t="s">
        <v>38</v>
      </c>
      <c r="C8" s="37">
        <v>38</v>
      </c>
      <c r="D8" s="37">
        <v>38</v>
      </c>
      <c r="E8" s="38">
        <v>38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</row>
    <row r="12" spans="1:9" s="8" customFormat="1" x14ac:dyDescent="0.2">
      <c r="A12" s="7">
        <v>1</v>
      </c>
      <c r="B12" s="9" t="s">
        <v>22</v>
      </c>
      <c r="C12" s="40">
        <v>570</v>
      </c>
      <c r="D12" s="40">
        <v>720</v>
      </c>
      <c r="E12" s="42">
        <v>150</v>
      </c>
    </row>
    <row r="13" spans="1:9" s="8" customFormat="1" x14ac:dyDescent="0.2">
      <c r="A13" s="7">
        <v>3</v>
      </c>
      <c r="B13" s="9" t="s">
        <v>22</v>
      </c>
      <c r="C13" s="29">
        <v>560</v>
      </c>
      <c r="D13" s="29">
        <v>710</v>
      </c>
      <c r="E13" s="42">
        <v>150</v>
      </c>
    </row>
    <row r="14" spans="1:9" s="3" customFormat="1" x14ac:dyDescent="0.2">
      <c r="A14" s="1">
        <v>4</v>
      </c>
      <c r="B14" s="9" t="s">
        <v>22</v>
      </c>
      <c r="C14" s="29">
        <v>600</v>
      </c>
      <c r="D14" s="29">
        <v>850</v>
      </c>
      <c r="E14" s="42">
        <v>250</v>
      </c>
    </row>
    <row r="15" spans="1:9" s="3" customFormat="1" x14ac:dyDescent="0.2">
      <c r="A15" s="1">
        <v>5</v>
      </c>
      <c r="B15" s="9" t="s">
        <v>22</v>
      </c>
      <c r="C15" s="29">
        <v>630</v>
      </c>
      <c r="D15" s="29">
        <v>840</v>
      </c>
      <c r="E15" s="42">
        <v>210</v>
      </c>
    </row>
    <row r="16" spans="1:9" s="3" customFormat="1" x14ac:dyDescent="0.2">
      <c r="A16" s="1">
        <v>7</v>
      </c>
      <c r="B16" s="9" t="s">
        <v>22</v>
      </c>
      <c r="C16" s="29">
        <v>550</v>
      </c>
      <c r="D16" s="29">
        <v>750</v>
      </c>
      <c r="E16" s="42">
        <v>200</v>
      </c>
    </row>
    <row r="17" spans="1:5" s="3" customFormat="1" x14ac:dyDescent="0.2">
      <c r="A17" s="1">
        <v>9</v>
      </c>
      <c r="B17" s="9" t="s">
        <v>22</v>
      </c>
      <c r="C17" s="29">
        <v>440</v>
      </c>
      <c r="D17" s="29">
        <v>540</v>
      </c>
      <c r="E17" s="30">
        <v>100</v>
      </c>
    </row>
    <row r="18" spans="1:5" s="3" customFormat="1" x14ac:dyDescent="0.2">
      <c r="A18" s="1">
        <v>10</v>
      </c>
      <c r="B18" s="9" t="s">
        <v>22</v>
      </c>
      <c r="C18" s="29">
        <v>440</v>
      </c>
      <c r="D18" s="29">
        <v>590</v>
      </c>
      <c r="E18" s="42">
        <v>150</v>
      </c>
    </row>
    <row r="19" spans="1:5" s="3" customFormat="1" x14ac:dyDescent="0.2">
      <c r="A19" s="1">
        <v>11</v>
      </c>
      <c r="B19" s="9" t="s">
        <v>22</v>
      </c>
      <c r="C19" s="29">
        <v>480</v>
      </c>
      <c r="D19" s="29">
        <v>630</v>
      </c>
      <c r="E19" s="30">
        <v>150</v>
      </c>
    </row>
    <row r="20" spans="1:5" s="8" customFormat="1" x14ac:dyDescent="0.2">
      <c r="A20" s="7">
        <v>12</v>
      </c>
      <c r="B20" s="9" t="s">
        <v>22</v>
      </c>
      <c r="C20" s="29">
        <v>500</v>
      </c>
      <c r="D20" s="29">
        <v>700</v>
      </c>
      <c r="E20" s="30">
        <v>200</v>
      </c>
    </row>
    <row r="21" spans="1:5" s="8" customFormat="1" x14ac:dyDescent="0.2">
      <c r="A21" s="7">
        <v>13</v>
      </c>
      <c r="B21" s="9" t="s">
        <v>22</v>
      </c>
      <c r="C21" s="29">
        <v>450</v>
      </c>
      <c r="D21" s="29">
        <v>600</v>
      </c>
      <c r="E21" s="30">
        <v>150</v>
      </c>
    </row>
    <row r="22" spans="1:5" s="8" customFormat="1" x14ac:dyDescent="0.2">
      <c r="A22" s="7">
        <v>14</v>
      </c>
      <c r="B22" s="9" t="s">
        <v>22</v>
      </c>
      <c r="C22" s="29">
        <v>500</v>
      </c>
      <c r="D22" s="29">
        <v>650</v>
      </c>
      <c r="E22" s="42">
        <v>150</v>
      </c>
    </row>
    <row r="23" spans="1:5" s="8" customFormat="1" x14ac:dyDescent="0.2">
      <c r="A23" s="7">
        <v>15</v>
      </c>
      <c r="B23" s="9" t="s">
        <v>22</v>
      </c>
      <c r="C23" s="29">
        <v>350</v>
      </c>
      <c r="D23" s="29">
        <v>500</v>
      </c>
      <c r="E23" s="30">
        <v>150</v>
      </c>
    </row>
    <row r="24" spans="1:5" s="8" customFormat="1" x14ac:dyDescent="0.2">
      <c r="A24" s="7">
        <v>16</v>
      </c>
      <c r="B24" s="9" t="s">
        <v>22</v>
      </c>
      <c r="C24" s="29">
        <v>400</v>
      </c>
      <c r="D24" s="29">
        <v>600</v>
      </c>
      <c r="E24" s="42">
        <v>200</v>
      </c>
    </row>
    <row r="25" spans="1:5" s="8" customFormat="1" x14ac:dyDescent="0.2">
      <c r="A25" s="7">
        <v>17</v>
      </c>
      <c r="B25" s="9" t="s">
        <v>22</v>
      </c>
      <c r="C25" s="29">
        <v>590</v>
      </c>
      <c r="D25" s="29">
        <v>790</v>
      </c>
      <c r="E25" s="42">
        <v>200</v>
      </c>
    </row>
    <row r="26" spans="1:5" s="8" customFormat="1" x14ac:dyDescent="0.2">
      <c r="A26" s="7">
        <v>18</v>
      </c>
      <c r="B26" s="9" t="s">
        <v>22</v>
      </c>
      <c r="C26" s="29">
        <v>550</v>
      </c>
      <c r="D26" s="29">
        <v>700</v>
      </c>
      <c r="E26" s="42">
        <v>150</v>
      </c>
    </row>
    <row r="27" spans="1:5" s="8" customFormat="1" x14ac:dyDescent="0.2">
      <c r="A27" s="7">
        <v>20</v>
      </c>
      <c r="B27" s="9" t="s">
        <v>22</v>
      </c>
      <c r="C27" s="29">
        <v>475</v>
      </c>
      <c r="D27" s="29">
        <v>625</v>
      </c>
      <c r="E27" s="42">
        <v>150</v>
      </c>
    </row>
    <row r="28" spans="1:5" s="8" customFormat="1" x14ac:dyDescent="0.2">
      <c r="A28" s="7">
        <v>21</v>
      </c>
      <c r="B28" s="9" t="s">
        <v>22</v>
      </c>
      <c r="C28" s="29">
        <v>550</v>
      </c>
      <c r="D28" s="29">
        <v>700</v>
      </c>
      <c r="E28" s="42">
        <v>150</v>
      </c>
    </row>
    <row r="29" spans="1:5" s="8" customFormat="1" x14ac:dyDescent="0.2">
      <c r="A29" s="7">
        <v>22</v>
      </c>
      <c r="B29" s="9" t="s">
        <v>22</v>
      </c>
      <c r="C29" s="29">
        <v>550</v>
      </c>
      <c r="D29" s="29">
        <v>750</v>
      </c>
      <c r="E29" s="42">
        <v>200</v>
      </c>
    </row>
    <row r="30" spans="1:5" s="8" customFormat="1" x14ac:dyDescent="0.2">
      <c r="A30" s="7">
        <v>23</v>
      </c>
      <c r="B30" s="9" t="s">
        <v>22</v>
      </c>
      <c r="C30" s="29">
        <v>590</v>
      </c>
      <c r="D30" s="29">
        <v>690</v>
      </c>
      <c r="E30" s="42">
        <v>100</v>
      </c>
    </row>
    <row r="31" spans="1:5" s="8" customFormat="1" x14ac:dyDescent="0.2">
      <c r="A31" s="7">
        <v>24</v>
      </c>
      <c r="B31" s="9" t="s">
        <v>22</v>
      </c>
      <c r="C31" s="29">
        <v>480</v>
      </c>
      <c r="D31" s="29">
        <v>650</v>
      </c>
      <c r="E31" s="42">
        <v>170</v>
      </c>
    </row>
    <row r="32" spans="1:5" s="8" customFormat="1" x14ac:dyDescent="0.2">
      <c r="A32" s="7">
        <v>25</v>
      </c>
      <c r="B32" s="9" t="s">
        <v>22</v>
      </c>
      <c r="C32" s="29">
        <v>550</v>
      </c>
      <c r="D32" s="29">
        <v>750</v>
      </c>
      <c r="E32" s="42">
        <v>200</v>
      </c>
    </row>
    <row r="33" spans="1:5" s="8" customFormat="1" x14ac:dyDescent="0.2">
      <c r="A33" s="7">
        <v>27</v>
      </c>
      <c r="B33" s="9" t="s">
        <v>22</v>
      </c>
      <c r="C33" s="29">
        <v>450</v>
      </c>
      <c r="D33" s="29">
        <v>650</v>
      </c>
      <c r="E33" s="42">
        <v>200</v>
      </c>
    </row>
    <row r="34" spans="1:5" s="8" customFormat="1" x14ac:dyDescent="0.2">
      <c r="A34" s="7">
        <v>29</v>
      </c>
      <c r="B34" s="9" t="s">
        <v>22</v>
      </c>
      <c r="C34" s="29">
        <v>400</v>
      </c>
      <c r="D34" s="29">
        <v>550</v>
      </c>
      <c r="E34" s="42">
        <v>150</v>
      </c>
    </row>
    <row r="35" spans="1:5" s="8" customFormat="1" x14ac:dyDescent="0.2">
      <c r="A35" s="7">
        <v>30</v>
      </c>
      <c r="B35" s="9" t="s">
        <v>22</v>
      </c>
      <c r="C35" s="29">
        <v>450</v>
      </c>
      <c r="D35" s="29">
        <v>600</v>
      </c>
      <c r="E35" s="42">
        <v>150</v>
      </c>
    </row>
    <row r="36" spans="1:5" s="8" customFormat="1" x14ac:dyDescent="0.2">
      <c r="A36" s="7">
        <v>31</v>
      </c>
      <c r="B36" s="9" t="s">
        <v>22</v>
      </c>
      <c r="C36" s="29">
        <v>350</v>
      </c>
      <c r="D36" s="29">
        <v>450</v>
      </c>
      <c r="E36" s="42">
        <v>100</v>
      </c>
    </row>
    <row r="37" spans="1:5" s="8" customFormat="1" x14ac:dyDescent="0.2">
      <c r="A37" s="7">
        <v>33</v>
      </c>
      <c r="B37" s="9" t="s">
        <v>22</v>
      </c>
      <c r="C37" s="29">
        <v>335</v>
      </c>
      <c r="D37" s="29">
        <v>505</v>
      </c>
      <c r="E37" s="42">
        <v>170</v>
      </c>
    </row>
    <row r="38" spans="1:5" s="8" customFormat="1" x14ac:dyDescent="0.2">
      <c r="A38" s="7">
        <v>34</v>
      </c>
      <c r="B38" s="9" t="s">
        <v>22</v>
      </c>
      <c r="C38" s="29">
        <v>490</v>
      </c>
      <c r="D38" s="29">
        <v>610</v>
      </c>
      <c r="E38" s="42">
        <v>120</v>
      </c>
    </row>
    <row r="39" spans="1:5" s="8" customFormat="1" x14ac:dyDescent="0.2">
      <c r="A39" s="7">
        <v>37</v>
      </c>
      <c r="B39" s="9" t="s">
        <v>22</v>
      </c>
      <c r="C39" s="29">
        <v>430</v>
      </c>
      <c r="D39" s="29">
        <v>580</v>
      </c>
      <c r="E39" s="42">
        <v>150</v>
      </c>
    </row>
    <row r="40" spans="1:5" s="8" customFormat="1" x14ac:dyDescent="0.2">
      <c r="A40" s="7">
        <v>38</v>
      </c>
      <c r="B40" s="9" t="s">
        <v>22</v>
      </c>
      <c r="C40" s="29">
        <v>480</v>
      </c>
      <c r="D40" s="29">
        <v>650</v>
      </c>
      <c r="E40" s="42">
        <v>170</v>
      </c>
    </row>
    <row r="41" spans="1:5" s="8" customFormat="1" x14ac:dyDescent="0.2">
      <c r="A41" s="7">
        <v>39</v>
      </c>
      <c r="B41" s="9" t="s">
        <v>22</v>
      </c>
      <c r="C41" s="29">
        <v>600</v>
      </c>
      <c r="D41" s="29">
        <v>750</v>
      </c>
      <c r="E41" s="42">
        <v>150</v>
      </c>
    </row>
    <row r="42" spans="1:5" s="8" customFormat="1" x14ac:dyDescent="0.2">
      <c r="A42" s="7">
        <v>40</v>
      </c>
      <c r="B42" s="9" t="s">
        <v>22</v>
      </c>
      <c r="C42" s="29">
        <v>450</v>
      </c>
      <c r="D42" s="29">
        <v>550</v>
      </c>
      <c r="E42" s="42">
        <v>100</v>
      </c>
    </row>
    <row r="43" spans="1:5" s="8" customFormat="1" x14ac:dyDescent="0.2">
      <c r="A43" s="7">
        <v>42</v>
      </c>
      <c r="B43" s="9" t="s">
        <v>22</v>
      </c>
      <c r="C43" s="29">
        <v>490</v>
      </c>
      <c r="D43" s="29">
        <v>670</v>
      </c>
      <c r="E43" s="42">
        <v>180</v>
      </c>
    </row>
    <row r="44" spans="1:5" s="8" customFormat="1" x14ac:dyDescent="0.2">
      <c r="A44" s="7">
        <v>44</v>
      </c>
      <c r="B44" s="9" t="s">
        <v>22</v>
      </c>
      <c r="C44" s="29">
        <v>540</v>
      </c>
      <c r="D44" s="29">
        <v>668</v>
      </c>
      <c r="E44" s="42">
        <v>128</v>
      </c>
    </row>
    <row r="45" spans="1:5" s="8" customFormat="1" x14ac:dyDescent="0.2">
      <c r="A45" s="7">
        <v>45</v>
      </c>
      <c r="B45" s="9" t="s">
        <v>22</v>
      </c>
      <c r="C45" s="29">
        <v>460</v>
      </c>
      <c r="D45" s="29">
        <v>655</v>
      </c>
      <c r="E45" s="42">
        <v>195</v>
      </c>
    </row>
    <row r="46" spans="1:5" s="8" customFormat="1" x14ac:dyDescent="0.2">
      <c r="A46" s="7">
        <v>46</v>
      </c>
      <c r="B46" s="9" t="s">
        <v>22</v>
      </c>
      <c r="C46" s="29">
        <v>335</v>
      </c>
      <c r="D46" s="29">
        <v>485</v>
      </c>
      <c r="E46" s="42">
        <v>150</v>
      </c>
    </row>
    <row r="47" spans="1:5" s="8" customFormat="1" x14ac:dyDescent="0.2">
      <c r="A47" s="7">
        <v>47</v>
      </c>
      <c r="B47" s="9" t="s">
        <v>22</v>
      </c>
      <c r="C47" s="29">
        <v>380</v>
      </c>
      <c r="D47" s="29">
        <v>510</v>
      </c>
      <c r="E47" s="42">
        <v>130</v>
      </c>
    </row>
    <row r="48" spans="1:5" s="8" customFormat="1" x14ac:dyDescent="0.2">
      <c r="A48" s="7">
        <v>49</v>
      </c>
      <c r="B48" s="9" t="s">
        <v>22</v>
      </c>
      <c r="C48" s="29">
        <v>650</v>
      </c>
      <c r="D48" s="29">
        <v>900</v>
      </c>
      <c r="E48" s="42">
        <v>250</v>
      </c>
    </row>
    <row r="49" spans="1:5" s="8" customFormat="1" x14ac:dyDescent="0.2">
      <c r="A49" s="7">
        <v>50</v>
      </c>
      <c r="B49" s="9" t="s">
        <v>22</v>
      </c>
      <c r="C49" s="40">
        <v>500</v>
      </c>
      <c r="D49" s="40">
        <v>650</v>
      </c>
      <c r="E49" s="42">
        <v>150</v>
      </c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20.42578125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3.25" customHeight="1" x14ac:dyDescent="0.2">
      <c r="A1" s="58" t="s">
        <v>48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B2" s="4"/>
      <c r="C2" s="31" t="s">
        <v>46</v>
      </c>
      <c r="D2" s="31" t="s">
        <v>45</v>
      </c>
      <c r="E2" s="32" t="s">
        <v>4</v>
      </c>
      <c r="F2" s="3"/>
    </row>
    <row r="3" spans="1:9" x14ac:dyDescent="0.2">
      <c r="B3" s="5" t="s">
        <v>7</v>
      </c>
      <c r="C3" s="33">
        <v>400</v>
      </c>
      <c r="D3" s="33">
        <v>550</v>
      </c>
      <c r="E3" s="34">
        <v>150</v>
      </c>
      <c r="F3" s="3"/>
    </row>
    <row r="4" spans="1:9" x14ac:dyDescent="0.2">
      <c r="B4" s="5" t="s">
        <v>6</v>
      </c>
      <c r="C4" s="33">
        <v>450</v>
      </c>
      <c r="D4" s="33">
        <v>600</v>
      </c>
      <c r="E4" s="34">
        <v>150</v>
      </c>
      <c r="F4" s="3"/>
    </row>
    <row r="5" spans="1:9" x14ac:dyDescent="0.2">
      <c r="B5" s="6" t="s">
        <v>8</v>
      </c>
      <c r="C5" s="35">
        <v>461.80851063829789</v>
      </c>
      <c r="D5" s="35">
        <v>621.55319148936167</v>
      </c>
      <c r="E5" s="36">
        <v>159.74468085106383</v>
      </c>
      <c r="F5" s="3"/>
    </row>
    <row r="6" spans="1:9" x14ac:dyDescent="0.2">
      <c r="B6" s="5" t="s">
        <v>36</v>
      </c>
      <c r="C6" s="33">
        <v>590</v>
      </c>
      <c r="D6" s="33">
        <v>750</v>
      </c>
      <c r="E6" s="34">
        <v>250</v>
      </c>
      <c r="F6" s="3"/>
    </row>
    <row r="7" spans="1:9" x14ac:dyDescent="0.2">
      <c r="B7" s="5" t="s">
        <v>37</v>
      </c>
      <c r="C7" s="33">
        <v>325</v>
      </c>
      <c r="D7" s="33">
        <v>450</v>
      </c>
      <c r="E7" s="34">
        <v>100</v>
      </c>
      <c r="F7" s="3"/>
    </row>
    <row r="8" spans="1:9" x14ac:dyDescent="0.2">
      <c r="B8" s="5" t="s">
        <v>38</v>
      </c>
      <c r="C8" s="37">
        <v>47</v>
      </c>
      <c r="D8" s="37">
        <v>47</v>
      </c>
      <c r="E8" s="38">
        <v>47</v>
      </c>
      <c r="F8" s="3"/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  <c r="F11" s="8"/>
    </row>
    <row r="12" spans="1:9" s="8" customFormat="1" x14ac:dyDescent="0.2">
      <c r="A12" s="7">
        <v>1</v>
      </c>
      <c r="B12" s="7" t="s">
        <v>24</v>
      </c>
      <c r="C12" s="40">
        <v>570</v>
      </c>
      <c r="D12" s="40">
        <v>720</v>
      </c>
      <c r="E12" s="42">
        <v>150</v>
      </c>
    </row>
    <row r="13" spans="1:9" s="8" customFormat="1" x14ac:dyDescent="0.2">
      <c r="A13" s="7">
        <v>2</v>
      </c>
      <c r="B13" s="7" t="s">
        <v>24</v>
      </c>
      <c r="C13" s="29">
        <v>395</v>
      </c>
      <c r="D13" s="29">
        <v>580</v>
      </c>
      <c r="E13" s="42">
        <v>185</v>
      </c>
    </row>
    <row r="14" spans="1:9" s="8" customFormat="1" x14ac:dyDescent="0.2">
      <c r="A14" s="7">
        <v>3</v>
      </c>
      <c r="B14" s="7" t="s">
        <v>24</v>
      </c>
      <c r="C14" s="29">
        <v>500</v>
      </c>
      <c r="D14" s="29">
        <v>650</v>
      </c>
      <c r="E14" s="42">
        <v>150</v>
      </c>
    </row>
    <row r="15" spans="1:9" s="3" customFormat="1" x14ac:dyDescent="0.2">
      <c r="A15" s="1">
        <v>4</v>
      </c>
      <c r="B15" s="7" t="s">
        <v>24</v>
      </c>
      <c r="C15" s="29">
        <v>430</v>
      </c>
      <c r="D15" s="29">
        <v>680</v>
      </c>
      <c r="E15" s="42">
        <v>250</v>
      </c>
      <c r="F15" s="8"/>
    </row>
    <row r="16" spans="1:9" s="3" customFormat="1" x14ac:dyDescent="0.2">
      <c r="A16" s="1">
        <v>5</v>
      </c>
      <c r="B16" s="7" t="s">
        <v>24</v>
      </c>
      <c r="C16" s="29">
        <v>520</v>
      </c>
      <c r="D16" s="29">
        <v>730</v>
      </c>
      <c r="E16" s="42">
        <v>210</v>
      </c>
      <c r="F16" s="8"/>
    </row>
    <row r="17" spans="1:6" s="8" customFormat="1" x14ac:dyDescent="0.2">
      <c r="A17" s="7">
        <v>6</v>
      </c>
      <c r="B17" s="7" t="s">
        <v>24</v>
      </c>
      <c r="C17" s="29">
        <v>440</v>
      </c>
      <c r="D17" s="29">
        <v>550</v>
      </c>
      <c r="E17" s="42">
        <v>110</v>
      </c>
    </row>
    <row r="18" spans="1:6" s="3" customFormat="1" x14ac:dyDescent="0.2">
      <c r="A18" s="1">
        <v>7</v>
      </c>
      <c r="B18" s="7" t="s">
        <v>24</v>
      </c>
      <c r="C18" s="29">
        <v>490</v>
      </c>
      <c r="D18" s="29">
        <v>690</v>
      </c>
      <c r="E18" s="42">
        <v>200</v>
      </c>
      <c r="F18" s="8"/>
    </row>
    <row r="19" spans="1:6" s="3" customFormat="1" x14ac:dyDescent="0.2">
      <c r="A19" s="1">
        <v>8</v>
      </c>
      <c r="B19" s="7" t="s">
        <v>24</v>
      </c>
      <c r="C19" s="29">
        <v>550</v>
      </c>
      <c r="D19" s="29">
        <v>700</v>
      </c>
      <c r="E19" s="42">
        <v>150</v>
      </c>
      <c r="F19" s="8"/>
    </row>
    <row r="20" spans="1:6" s="3" customFormat="1" x14ac:dyDescent="0.2">
      <c r="A20" s="1">
        <v>9</v>
      </c>
      <c r="B20" s="7" t="s">
        <v>24</v>
      </c>
      <c r="C20" s="29">
        <v>440</v>
      </c>
      <c r="D20" s="29">
        <v>540</v>
      </c>
      <c r="E20" s="30">
        <v>100</v>
      </c>
      <c r="F20" s="8"/>
    </row>
    <row r="21" spans="1:6" s="3" customFormat="1" x14ac:dyDescent="0.2">
      <c r="A21" s="1">
        <v>10</v>
      </c>
      <c r="B21" s="7" t="s">
        <v>24</v>
      </c>
      <c r="C21" s="29">
        <v>440</v>
      </c>
      <c r="D21" s="29">
        <v>590</v>
      </c>
      <c r="E21" s="42">
        <v>150</v>
      </c>
      <c r="F21" s="8"/>
    </row>
    <row r="22" spans="1:6" s="3" customFormat="1" x14ac:dyDescent="0.2">
      <c r="A22" s="1">
        <v>11</v>
      </c>
      <c r="B22" s="7" t="s">
        <v>24</v>
      </c>
      <c r="C22" s="29">
        <v>450</v>
      </c>
      <c r="D22" s="29">
        <v>600</v>
      </c>
      <c r="E22" s="30">
        <v>150</v>
      </c>
      <c r="F22" s="8"/>
    </row>
    <row r="23" spans="1:6" s="8" customFormat="1" x14ac:dyDescent="0.2">
      <c r="A23" s="7">
        <v>12</v>
      </c>
      <c r="B23" s="7" t="s">
        <v>24</v>
      </c>
      <c r="C23" s="29">
        <v>500</v>
      </c>
      <c r="D23" s="29">
        <v>700</v>
      </c>
      <c r="E23" s="30">
        <v>200</v>
      </c>
    </row>
    <row r="24" spans="1:6" s="8" customFormat="1" x14ac:dyDescent="0.2">
      <c r="A24" s="7">
        <v>13</v>
      </c>
      <c r="B24" s="7" t="s">
        <v>24</v>
      </c>
      <c r="C24" s="29">
        <v>450</v>
      </c>
      <c r="D24" s="29">
        <v>600</v>
      </c>
      <c r="E24" s="30">
        <v>150</v>
      </c>
    </row>
    <row r="25" spans="1:6" s="8" customFormat="1" x14ac:dyDescent="0.2">
      <c r="A25" s="7">
        <v>14</v>
      </c>
      <c r="B25" s="7" t="s">
        <v>24</v>
      </c>
      <c r="C25" s="29">
        <v>500</v>
      </c>
      <c r="D25" s="29">
        <v>650</v>
      </c>
      <c r="E25" s="42">
        <v>150</v>
      </c>
    </row>
    <row r="26" spans="1:6" s="8" customFormat="1" x14ac:dyDescent="0.2">
      <c r="A26" s="7">
        <v>15</v>
      </c>
      <c r="B26" s="7" t="s">
        <v>24</v>
      </c>
      <c r="C26" s="29">
        <v>350</v>
      </c>
      <c r="D26" s="29">
        <v>500</v>
      </c>
      <c r="E26" s="30">
        <v>150</v>
      </c>
    </row>
    <row r="27" spans="1:6" s="8" customFormat="1" x14ac:dyDescent="0.2">
      <c r="A27" s="7">
        <v>16</v>
      </c>
      <c r="B27" s="7" t="s">
        <v>24</v>
      </c>
      <c r="C27" s="29">
        <v>400</v>
      </c>
      <c r="D27" s="29">
        <v>600</v>
      </c>
      <c r="E27" s="42">
        <v>200</v>
      </c>
    </row>
    <row r="28" spans="1:6" s="8" customFormat="1" x14ac:dyDescent="0.2">
      <c r="A28" s="7">
        <v>17</v>
      </c>
      <c r="B28" s="7" t="s">
        <v>24</v>
      </c>
      <c r="C28" s="29">
        <v>390</v>
      </c>
      <c r="D28" s="29">
        <v>590</v>
      </c>
      <c r="E28" s="42">
        <v>200</v>
      </c>
    </row>
    <row r="29" spans="1:6" s="8" customFormat="1" x14ac:dyDescent="0.2">
      <c r="A29" s="7">
        <v>18</v>
      </c>
      <c r="B29" s="7" t="s">
        <v>24</v>
      </c>
      <c r="C29" s="29">
        <v>550</v>
      </c>
      <c r="D29" s="29">
        <v>680</v>
      </c>
      <c r="E29" s="42">
        <v>130</v>
      </c>
    </row>
    <row r="30" spans="1:6" s="8" customFormat="1" x14ac:dyDescent="0.2">
      <c r="A30" s="7">
        <v>19</v>
      </c>
      <c r="B30" s="7" t="s">
        <v>24</v>
      </c>
      <c r="C30" s="29">
        <v>490</v>
      </c>
      <c r="D30" s="29">
        <v>640</v>
      </c>
      <c r="E30" s="42">
        <v>150</v>
      </c>
    </row>
    <row r="31" spans="1:6" s="8" customFormat="1" x14ac:dyDescent="0.2">
      <c r="A31" s="7">
        <v>20</v>
      </c>
      <c r="B31" s="7" t="s">
        <v>24</v>
      </c>
      <c r="C31" s="29">
        <v>475</v>
      </c>
      <c r="D31" s="29">
        <v>625</v>
      </c>
      <c r="E31" s="42">
        <v>150</v>
      </c>
    </row>
    <row r="32" spans="1:6" s="8" customFormat="1" x14ac:dyDescent="0.2">
      <c r="A32" s="7">
        <v>21</v>
      </c>
      <c r="B32" s="7" t="s">
        <v>24</v>
      </c>
      <c r="C32" s="29">
        <v>420</v>
      </c>
      <c r="D32" s="29">
        <v>570</v>
      </c>
      <c r="E32" s="42">
        <v>150</v>
      </c>
    </row>
    <row r="33" spans="1:5" s="8" customFormat="1" x14ac:dyDescent="0.2">
      <c r="A33" s="7">
        <v>22</v>
      </c>
      <c r="B33" s="7" t="s">
        <v>24</v>
      </c>
      <c r="C33" s="29">
        <v>400</v>
      </c>
      <c r="D33" s="29">
        <v>600</v>
      </c>
      <c r="E33" s="42">
        <v>200</v>
      </c>
    </row>
    <row r="34" spans="1:5" s="8" customFormat="1" x14ac:dyDescent="0.2">
      <c r="A34" s="7">
        <v>23</v>
      </c>
      <c r="B34" s="7" t="s">
        <v>24</v>
      </c>
      <c r="C34" s="29">
        <v>590</v>
      </c>
      <c r="D34" s="29">
        <v>690</v>
      </c>
      <c r="E34" s="42">
        <v>100</v>
      </c>
    </row>
    <row r="35" spans="1:5" s="8" customFormat="1" x14ac:dyDescent="0.2">
      <c r="A35" s="7">
        <v>24</v>
      </c>
      <c r="B35" s="7" t="s">
        <v>24</v>
      </c>
      <c r="C35" s="29">
        <v>480</v>
      </c>
      <c r="D35" s="29">
        <v>650</v>
      </c>
      <c r="E35" s="42">
        <v>170</v>
      </c>
    </row>
    <row r="36" spans="1:5" s="8" customFormat="1" x14ac:dyDescent="0.2">
      <c r="A36" s="7">
        <v>27</v>
      </c>
      <c r="B36" s="7" t="s">
        <v>24</v>
      </c>
      <c r="C36" s="29">
        <v>550</v>
      </c>
      <c r="D36" s="29">
        <v>750</v>
      </c>
      <c r="E36" s="42">
        <v>200</v>
      </c>
    </row>
    <row r="37" spans="1:5" s="8" customFormat="1" x14ac:dyDescent="0.2">
      <c r="A37" s="7">
        <v>28</v>
      </c>
      <c r="B37" s="7" t="s">
        <v>24</v>
      </c>
      <c r="C37" s="29">
        <v>590</v>
      </c>
      <c r="D37" s="29">
        <v>740</v>
      </c>
      <c r="E37" s="42">
        <v>150</v>
      </c>
    </row>
    <row r="38" spans="1:5" s="8" customFormat="1" x14ac:dyDescent="0.2">
      <c r="A38" s="7">
        <v>29</v>
      </c>
      <c r="B38" s="7" t="s">
        <v>24</v>
      </c>
      <c r="C38" s="29">
        <v>400</v>
      </c>
      <c r="D38" s="29">
        <v>550</v>
      </c>
      <c r="E38" s="42">
        <v>150</v>
      </c>
    </row>
    <row r="39" spans="1:5" s="8" customFormat="1" x14ac:dyDescent="0.2">
      <c r="A39" s="7">
        <v>32</v>
      </c>
      <c r="B39" s="7" t="s">
        <v>24</v>
      </c>
      <c r="C39" s="29">
        <v>550</v>
      </c>
      <c r="D39" s="29">
        <v>750</v>
      </c>
      <c r="E39" s="42">
        <v>200</v>
      </c>
    </row>
    <row r="40" spans="1:5" s="8" customFormat="1" x14ac:dyDescent="0.2">
      <c r="A40" s="7">
        <v>33</v>
      </c>
      <c r="B40" s="7" t="s">
        <v>24</v>
      </c>
      <c r="C40" s="29">
        <v>330</v>
      </c>
      <c r="D40" s="29">
        <v>500</v>
      </c>
      <c r="E40" s="42">
        <v>170</v>
      </c>
    </row>
    <row r="41" spans="1:5" s="8" customFormat="1" x14ac:dyDescent="0.2">
      <c r="A41" s="7">
        <v>34</v>
      </c>
      <c r="B41" s="7" t="s">
        <v>24</v>
      </c>
      <c r="C41" s="29">
        <v>490</v>
      </c>
      <c r="D41" s="29">
        <v>600</v>
      </c>
      <c r="E41" s="42">
        <v>110</v>
      </c>
    </row>
    <row r="42" spans="1:5" s="8" customFormat="1" x14ac:dyDescent="0.2">
      <c r="A42" s="7">
        <v>35</v>
      </c>
      <c r="B42" s="7" t="s">
        <v>24</v>
      </c>
      <c r="C42" s="29">
        <v>400</v>
      </c>
      <c r="D42" s="29">
        <v>550</v>
      </c>
      <c r="E42" s="42">
        <v>150</v>
      </c>
    </row>
    <row r="43" spans="1:5" s="8" customFormat="1" x14ac:dyDescent="0.2">
      <c r="A43" s="7">
        <v>36</v>
      </c>
      <c r="B43" s="7" t="s">
        <v>24</v>
      </c>
      <c r="C43" s="29">
        <v>400</v>
      </c>
      <c r="D43" s="29">
        <v>550</v>
      </c>
      <c r="E43" s="42">
        <v>150</v>
      </c>
    </row>
    <row r="44" spans="1:5" s="8" customFormat="1" x14ac:dyDescent="0.2">
      <c r="A44" s="7">
        <v>37</v>
      </c>
      <c r="B44" s="7" t="s">
        <v>24</v>
      </c>
      <c r="C44" s="29">
        <v>430</v>
      </c>
      <c r="D44" s="29">
        <v>580</v>
      </c>
      <c r="E44" s="42">
        <v>150</v>
      </c>
    </row>
    <row r="45" spans="1:5" s="8" customFormat="1" x14ac:dyDescent="0.2">
      <c r="A45" s="7">
        <v>38</v>
      </c>
      <c r="B45" s="7" t="s">
        <v>24</v>
      </c>
      <c r="C45" s="29">
        <v>480</v>
      </c>
      <c r="D45" s="29">
        <v>650</v>
      </c>
      <c r="E45" s="42">
        <v>170</v>
      </c>
    </row>
    <row r="46" spans="1:5" s="8" customFormat="1" x14ac:dyDescent="0.2">
      <c r="A46" s="7">
        <v>39</v>
      </c>
      <c r="B46" s="7" t="s">
        <v>24</v>
      </c>
      <c r="C46" s="29">
        <v>500</v>
      </c>
      <c r="D46" s="29">
        <v>650</v>
      </c>
      <c r="E46" s="42">
        <v>150</v>
      </c>
    </row>
    <row r="47" spans="1:5" s="8" customFormat="1" x14ac:dyDescent="0.2">
      <c r="A47" s="7">
        <v>40</v>
      </c>
      <c r="B47" s="7" t="s">
        <v>24</v>
      </c>
      <c r="C47" s="29">
        <v>350</v>
      </c>
      <c r="D47" s="29">
        <v>450</v>
      </c>
      <c r="E47" s="42">
        <v>100</v>
      </c>
    </row>
    <row r="48" spans="1:5" s="8" customFormat="1" x14ac:dyDescent="0.2">
      <c r="A48" s="7">
        <v>41</v>
      </c>
      <c r="B48" s="7" t="s">
        <v>24</v>
      </c>
      <c r="C48" s="29">
        <v>450</v>
      </c>
      <c r="D48" s="29">
        <v>550</v>
      </c>
      <c r="E48" s="42">
        <v>100</v>
      </c>
    </row>
    <row r="49" spans="1:6" s="8" customFormat="1" x14ac:dyDescent="0.2">
      <c r="A49" s="7">
        <v>42</v>
      </c>
      <c r="B49" s="7" t="s">
        <v>24</v>
      </c>
      <c r="C49" s="29">
        <v>570</v>
      </c>
      <c r="D49" s="29">
        <v>750</v>
      </c>
      <c r="E49" s="42">
        <v>180</v>
      </c>
    </row>
    <row r="50" spans="1:6" s="8" customFormat="1" x14ac:dyDescent="0.2">
      <c r="A50" s="7">
        <v>43</v>
      </c>
      <c r="B50" s="7" t="s">
        <v>24</v>
      </c>
      <c r="C50" s="29">
        <v>490</v>
      </c>
      <c r="D50" s="29">
        <v>660</v>
      </c>
      <c r="E50" s="42">
        <v>170</v>
      </c>
    </row>
    <row r="51" spans="1:6" s="8" customFormat="1" x14ac:dyDescent="0.2">
      <c r="A51" s="7">
        <v>44</v>
      </c>
      <c r="B51" s="7" t="s">
        <v>24</v>
      </c>
      <c r="C51" s="29">
        <v>560</v>
      </c>
      <c r="D51" s="29">
        <v>688</v>
      </c>
      <c r="E51" s="42">
        <v>128</v>
      </c>
    </row>
    <row r="52" spans="1:6" s="8" customFormat="1" x14ac:dyDescent="0.2">
      <c r="A52" s="7">
        <v>45</v>
      </c>
      <c r="B52" s="7" t="s">
        <v>24</v>
      </c>
      <c r="C52" s="29">
        <v>350</v>
      </c>
      <c r="D52" s="29">
        <v>545</v>
      </c>
      <c r="E52" s="42">
        <v>195</v>
      </c>
    </row>
    <row r="53" spans="1:6" s="8" customFormat="1" x14ac:dyDescent="0.2">
      <c r="A53" s="7">
        <v>46</v>
      </c>
      <c r="B53" s="7" t="s">
        <v>24</v>
      </c>
      <c r="C53" s="29">
        <v>325</v>
      </c>
      <c r="D53" s="29">
        <v>475</v>
      </c>
      <c r="E53" s="42">
        <v>150</v>
      </c>
    </row>
    <row r="54" spans="1:6" s="8" customFormat="1" x14ac:dyDescent="0.2">
      <c r="A54" s="7">
        <v>47</v>
      </c>
      <c r="B54" s="7" t="s">
        <v>24</v>
      </c>
      <c r="C54" s="29">
        <v>380</v>
      </c>
      <c r="D54" s="29">
        <v>510</v>
      </c>
      <c r="E54" s="42">
        <v>130</v>
      </c>
    </row>
    <row r="55" spans="1:6" s="8" customFormat="1" x14ac:dyDescent="0.2">
      <c r="A55" s="7">
        <v>48</v>
      </c>
      <c r="B55" s="7" t="s">
        <v>24</v>
      </c>
      <c r="C55" s="29">
        <v>590</v>
      </c>
      <c r="D55" s="29">
        <v>740</v>
      </c>
      <c r="E55" s="42">
        <v>150</v>
      </c>
    </row>
    <row r="56" spans="1:6" s="8" customFormat="1" x14ac:dyDescent="0.2">
      <c r="A56" s="7">
        <v>49</v>
      </c>
      <c r="B56" s="7" t="s">
        <v>24</v>
      </c>
      <c r="C56" s="29">
        <v>450</v>
      </c>
      <c r="D56" s="29">
        <v>700</v>
      </c>
      <c r="E56" s="42">
        <v>250</v>
      </c>
    </row>
    <row r="57" spans="1:6" s="8" customFormat="1" x14ac:dyDescent="0.2">
      <c r="A57" s="7">
        <v>50</v>
      </c>
      <c r="B57" s="7" t="s">
        <v>24</v>
      </c>
      <c r="C57" s="40">
        <v>450</v>
      </c>
      <c r="D57" s="40">
        <v>600</v>
      </c>
      <c r="E57" s="42">
        <v>150</v>
      </c>
    </row>
    <row r="58" spans="1:6" s="8" customFormat="1" x14ac:dyDescent="0.2">
      <c r="A58" s="7">
        <v>51</v>
      </c>
      <c r="B58" s="7" t="s">
        <v>24</v>
      </c>
      <c r="C58" s="40">
        <v>400</v>
      </c>
      <c r="D58" s="40">
        <v>550</v>
      </c>
      <c r="E58" s="42">
        <v>150</v>
      </c>
    </row>
    <row r="59" spans="1:6" x14ac:dyDescent="0.2">
      <c r="F59" s="8"/>
    </row>
    <row r="60" spans="1:6" x14ac:dyDescent="0.2">
      <c r="F60" s="8"/>
    </row>
    <row r="61" spans="1:6" x14ac:dyDescent="0.2">
      <c r="F61" s="8"/>
    </row>
    <row r="62" spans="1:6" x14ac:dyDescent="0.2">
      <c r="F62" s="8"/>
    </row>
    <row r="63" spans="1:6" x14ac:dyDescent="0.2">
      <c r="F63" s="8"/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" style="16" bestFit="1" customWidth="1"/>
    <col min="2" max="2" width="9.7109375" style="16" bestFit="1" customWidth="1"/>
    <col min="3" max="3" width="7.42578125" style="49" bestFit="1" customWidth="1"/>
    <col min="4" max="4" width="2.42578125" style="49" customWidth="1"/>
    <col min="5" max="5" width="64.140625" style="16" customWidth="1"/>
    <col min="6" max="16384" width="9.140625" style="16"/>
  </cols>
  <sheetData>
    <row r="1" spans="1:13" ht="23.25" customHeight="1" x14ac:dyDescent="0.2">
      <c r="A1" s="58" t="s">
        <v>47</v>
      </c>
      <c r="B1" s="58"/>
      <c r="C1" s="58"/>
      <c r="D1" s="58"/>
      <c r="E1" s="58"/>
    </row>
    <row r="2" spans="1:13" x14ac:dyDescent="0.2">
      <c r="B2" s="4"/>
      <c r="C2" s="31" t="s">
        <v>4</v>
      </c>
      <c r="D2" s="51"/>
      <c r="E2" s="17"/>
    </row>
    <row r="3" spans="1:13" ht="15" customHeight="1" x14ac:dyDescent="0.2">
      <c r="A3" s="18"/>
      <c r="B3" s="5" t="s">
        <v>7</v>
      </c>
      <c r="C3" s="33">
        <v>150</v>
      </c>
      <c r="D3" s="42"/>
      <c r="E3" s="19"/>
    </row>
    <row r="4" spans="1:13" x14ac:dyDescent="0.2">
      <c r="A4" s="18"/>
      <c r="B4" s="6" t="s">
        <v>6</v>
      </c>
      <c r="C4" s="35">
        <v>150</v>
      </c>
      <c r="D4" s="52"/>
      <c r="E4" s="19"/>
      <c r="F4" s="8"/>
      <c r="G4" s="8"/>
    </row>
    <row r="5" spans="1:13" x14ac:dyDescent="0.2">
      <c r="A5" s="18"/>
      <c r="B5" s="5" t="s">
        <v>8</v>
      </c>
      <c r="C5" s="33">
        <v>159.27450980392157</v>
      </c>
      <c r="D5" s="42"/>
      <c r="E5" s="20"/>
      <c r="F5" s="8"/>
      <c r="G5" s="8"/>
    </row>
    <row r="6" spans="1:13" x14ac:dyDescent="0.2">
      <c r="A6" s="18"/>
      <c r="B6" s="5" t="s">
        <v>36</v>
      </c>
      <c r="C6" s="33">
        <v>280</v>
      </c>
      <c r="D6" s="42"/>
      <c r="E6" s="19"/>
      <c r="F6" s="8"/>
      <c r="G6" s="8"/>
    </row>
    <row r="7" spans="1:13" x14ac:dyDescent="0.2">
      <c r="A7" s="18"/>
      <c r="B7" s="5" t="s">
        <v>37</v>
      </c>
      <c r="C7" s="33">
        <v>100</v>
      </c>
      <c r="D7" s="42"/>
      <c r="E7" s="19"/>
      <c r="F7" s="8"/>
      <c r="G7" s="8"/>
    </row>
    <row r="8" spans="1:13" x14ac:dyDescent="0.2">
      <c r="A8" s="18"/>
      <c r="B8" s="5" t="s">
        <v>38</v>
      </c>
      <c r="C8" s="37">
        <v>51</v>
      </c>
      <c r="D8" s="53"/>
      <c r="E8" s="8"/>
      <c r="F8" s="8"/>
      <c r="G8" s="8"/>
    </row>
    <row r="9" spans="1:13" x14ac:dyDescent="0.2">
      <c r="A9" s="18"/>
      <c r="E9" s="8"/>
      <c r="F9" s="8"/>
      <c r="G9" s="8"/>
    </row>
    <row r="10" spans="1:13" x14ac:dyDescent="0.2">
      <c r="A10" s="18"/>
    </row>
    <row r="11" spans="1:13" x14ac:dyDescent="0.2">
      <c r="A11" s="21" t="s">
        <v>0</v>
      </c>
      <c r="B11" s="22" t="s">
        <v>1</v>
      </c>
      <c r="C11" s="44" t="s">
        <v>4</v>
      </c>
      <c r="D11" s="44"/>
      <c r="E11" s="23" t="s">
        <v>42</v>
      </c>
    </row>
    <row r="12" spans="1:13" s="3" customFormat="1" x14ac:dyDescent="0.2">
      <c r="A12" s="7">
        <v>1</v>
      </c>
      <c r="B12" s="7" t="s">
        <v>4</v>
      </c>
      <c r="C12" s="40">
        <v>150</v>
      </c>
      <c r="D12" s="40"/>
      <c r="E12" s="3" t="s">
        <v>26</v>
      </c>
      <c r="F12" s="8"/>
      <c r="G12" s="8"/>
      <c r="H12" s="8"/>
      <c r="I12" s="8"/>
      <c r="J12" s="8"/>
      <c r="K12" s="8"/>
      <c r="L12" s="8"/>
      <c r="M12" s="8"/>
    </row>
    <row r="13" spans="1:13" s="8" customFormat="1" x14ac:dyDescent="0.2">
      <c r="A13" s="7">
        <v>2</v>
      </c>
      <c r="B13" s="7" t="s">
        <v>4</v>
      </c>
      <c r="C13" s="29">
        <v>150</v>
      </c>
      <c r="D13" s="29"/>
      <c r="E13" s="3" t="s">
        <v>28</v>
      </c>
    </row>
    <row r="14" spans="1:13" s="8" customFormat="1" x14ac:dyDescent="0.2">
      <c r="A14" s="1">
        <v>3</v>
      </c>
      <c r="B14" s="9" t="s">
        <v>4</v>
      </c>
      <c r="C14" s="29">
        <v>150</v>
      </c>
      <c r="D14" s="29"/>
      <c r="E14" s="3"/>
      <c r="F14" s="3"/>
      <c r="G14" s="3"/>
      <c r="H14" s="3"/>
      <c r="I14" s="3"/>
      <c r="J14" s="3"/>
      <c r="K14" s="3"/>
      <c r="L14" s="3"/>
      <c r="M14" s="3"/>
    </row>
    <row r="15" spans="1:13" s="8" customFormat="1" x14ac:dyDescent="0.2">
      <c r="A15" s="1">
        <v>4</v>
      </c>
      <c r="B15" s="7" t="s">
        <v>4</v>
      </c>
      <c r="C15" s="29">
        <v>250</v>
      </c>
      <c r="D15" s="29"/>
      <c r="E15" s="3" t="s">
        <v>41</v>
      </c>
      <c r="F15" s="3"/>
      <c r="G15" s="3"/>
      <c r="H15" s="3"/>
      <c r="I15" s="3"/>
      <c r="J15" s="3"/>
      <c r="K15" s="3"/>
      <c r="L15" s="3"/>
      <c r="M15" s="3"/>
    </row>
    <row r="16" spans="1:13" s="8" customFormat="1" x14ac:dyDescent="0.2">
      <c r="A16" s="1">
        <v>5</v>
      </c>
      <c r="B16" s="7" t="s">
        <v>4</v>
      </c>
      <c r="C16" s="29">
        <v>210</v>
      </c>
      <c r="D16" s="29"/>
      <c r="E16" s="3" t="s">
        <v>25</v>
      </c>
      <c r="F16" s="3"/>
      <c r="G16" s="3"/>
      <c r="H16" s="3"/>
      <c r="I16" s="3"/>
      <c r="J16" s="3"/>
      <c r="K16" s="3"/>
      <c r="L16" s="3"/>
      <c r="M16" s="3"/>
    </row>
    <row r="17" spans="1:13" s="8" customFormat="1" x14ac:dyDescent="0.2">
      <c r="A17" s="7">
        <v>6</v>
      </c>
      <c r="B17" s="7" t="s">
        <v>4</v>
      </c>
      <c r="C17" s="29">
        <v>110</v>
      </c>
      <c r="D17" s="29"/>
      <c r="E17" s="7" t="s">
        <v>19</v>
      </c>
    </row>
    <row r="18" spans="1:13" s="8" customFormat="1" x14ac:dyDescent="0.2">
      <c r="A18" s="1">
        <v>7</v>
      </c>
      <c r="B18" s="7" t="s">
        <v>4</v>
      </c>
      <c r="C18" s="29">
        <v>200</v>
      </c>
      <c r="D18" s="29"/>
      <c r="E18" s="3" t="s">
        <v>13</v>
      </c>
      <c r="F18" s="3"/>
      <c r="G18" s="3"/>
      <c r="H18" s="3"/>
      <c r="I18" s="3"/>
      <c r="J18" s="3"/>
      <c r="K18" s="3"/>
      <c r="L18" s="3"/>
      <c r="M18" s="3"/>
    </row>
    <row r="19" spans="1:13" s="8" customFormat="1" x14ac:dyDescent="0.2">
      <c r="A19" s="1">
        <v>8</v>
      </c>
      <c r="B19" s="7" t="s">
        <v>4</v>
      </c>
      <c r="C19" s="29">
        <v>150</v>
      </c>
      <c r="D19" s="29"/>
      <c r="E19" s="3"/>
      <c r="F19" s="3"/>
      <c r="G19" s="3"/>
      <c r="H19" s="3"/>
      <c r="I19" s="3"/>
      <c r="J19" s="3"/>
      <c r="K19" s="3"/>
      <c r="L19" s="3"/>
      <c r="M19" s="3"/>
    </row>
    <row r="20" spans="1:13" s="8" customFormat="1" x14ac:dyDescent="0.2">
      <c r="A20" s="1">
        <v>9</v>
      </c>
      <c r="B20" s="7" t="s">
        <v>4</v>
      </c>
      <c r="C20" s="29">
        <v>100</v>
      </c>
      <c r="D20" s="29"/>
      <c r="E20" s="3" t="s">
        <v>26</v>
      </c>
      <c r="F20" s="3"/>
      <c r="G20" s="3"/>
      <c r="H20" s="3"/>
      <c r="I20" s="3"/>
      <c r="J20" s="3"/>
      <c r="K20" s="3"/>
      <c r="L20" s="3"/>
      <c r="M20" s="3"/>
    </row>
    <row r="21" spans="1:13" s="8" customFormat="1" x14ac:dyDescent="0.2">
      <c r="A21" s="1">
        <v>10</v>
      </c>
      <c r="B21" s="7" t="s">
        <v>4</v>
      </c>
      <c r="C21" s="29">
        <v>150</v>
      </c>
      <c r="D21" s="29"/>
      <c r="E21" s="3" t="s">
        <v>26</v>
      </c>
      <c r="F21" s="3"/>
      <c r="G21" s="3"/>
      <c r="H21" s="3"/>
      <c r="I21" s="3"/>
      <c r="J21" s="3"/>
      <c r="K21" s="3"/>
      <c r="L21" s="3"/>
      <c r="M21" s="3"/>
    </row>
    <row r="22" spans="1:13" s="8" customFormat="1" x14ac:dyDescent="0.2">
      <c r="A22" s="1">
        <v>11</v>
      </c>
      <c r="B22" s="7" t="s">
        <v>4</v>
      </c>
      <c r="C22" s="29">
        <v>150</v>
      </c>
      <c r="D22" s="29"/>
      <c r="E22" s="24"/>
      <c r="F22" s="3"/>
      <c r="G22" s="3"/>
      <c r="H22" s="3"/>
      <c r="I22" s="3"/>
      <c r="J22" s="3"/>
      <c r="K22" s="3"/>
      <c r="L22" s="3"/>
      <c r="M22" s="3"/>
    </row>
    <row r="23" spans="1:13" s="8" customFormat="1" x14ac:dyDescent="0.2">
      <c r="A23" s="7">
        <v>12</v>
      </c>
      <c r="B23" s="7" t="s">
        <v>4</v>
      </c>
      <c r="C23" s="29">
        <v>200</v>
      </c>
      <c r="D23" s="29"/>
      <c r="E23" s="3" t="s">
        <v>26</v>
      </c>
    </row>
    <row r="24" spans="1:13" s="8" customFormat="1" x14ac:dyDescent="0.2">
      <c r="A24" s="7">
        <v>13</v>
      </c>
      <c r="B24" s="7" t="s">
        <v>4</v>
      </c>
      <c r="C24" s="29">
        <v>150</v>
      </c>
      <c r="D24" s="29"/>
    </row>
    <row r="25" spans="1:13" s="3" customFormat="1" x14ac:dyDescent="0.2">
      <c r="A25" s="7">
        <v>14</v>
      </c>
      <c r="B25" s="7" t="s">
        <v>4</v>
      </c>
      <c r="C25" s="29">
        <v>150</v>
      </c>
      <c r="D25" s="29"/>
      <c r="E25" s="8" t="s">
        <v>27</v>
      </c>
      <c r="F25" s="8"/>
      <c r="G25" s="8"/>
      <c r="H25" s="8"/>
      <c r="I25" s="8"/>
      <c r="J25" s="8"/>
      <c r="K25" s="8"/>
      <c r="L25" s="8"/>
      <c r="M25" s="8"/>
    </row>
    <row r="26" spans="1:13" s="3" customFormat="1" x14ac:dyDescent="0.2">
      <c r="A26" s="7">
        <v>15</v>
      </c>
      <c r="B26" s="14" t="s">
        <v>5</v>
      </c>
      <c r="C26" s="29">
        <v>150</v>
      </c>
      <c r="D26" s="29"/>
      <c r="E26" s="8" t="s">
        <v>16</v>
      </c>
      <c r="F26" s="8"/>
      <c r="G26" s="8"/>
      <c r="H26" s="8"/>
      <c r="I26" s="8"/>
      <c r="J26" s="8"/>
      <c r="K26" s="8"/>
      <c r="L26" s="8"/>
      <c r="M26" s="8"/>
    </row>
    <row r="27" spans="1:13" s="3" customFormat="1" x14ac:dyDescent="0.2">
      <c r="A27" s="7">
        <v>16</v>
      </c>
      <c r="B27" s="7" t="s">
        <v>4</v>
      </c>
      <c r="C27" s="29">
        <v>200</v>
      </c>
      <c r="D27" s="29"/>
      <c r="E27" s="3" t="s">
        <v>26</v>
      </c>
      <c r="F27" s="8"/>
      <c r="G27" s="8"/>
      <c r="H27" s="8"/>
      <c r="I27" s="8"/>
      <c r="J27" s="8"/>
      <c r="K27" s="8"/>
      <c r="L27" s="8"/>
      <c r="M27" s="8"/>
    </row>
    <row r="28" spans="1:13" s="3" customFormat="1" x14ac:dyDescent="0.2">
      <c r="A28" s="7">
        <v>17</v>
      </c>
      <c r="B28" s="14" t="s">
        <v>4</v>
      </c>
      <c r="C28" s="29">
        <v>200</v>
      </c>
      <c r="D28" s="29"/>
      <c r="E28" s="8"/>
      <c r="F28" s="8"/>
      <c r="G28" s="8"/>
      <c r="H28" s="8"/>
      <c r="I28" s="8"/>
      <c r="J28" s="8"/>
      <c r="K28" s="8"/>
      <c r="L28" s="8"/>
      <c r="M28" s="8"/>
    </row>
    <row r="29" spans="1:13" s="8" customFormat="1" x14ac:dyDescent="0.2">
      <c r="A29" s="7">
        <v>18</v>
      </c>
      <c r="B29" s="7" t="s">
        <v>4</v>
      </c>
      <c r="C29" s="29">
        <v>150</v>
      </c>
      <c r="D29" s="29"/>
      <c r="E29" s="3" t="s">
        <v>28</v>
      </c>
    </row>
    <row r="30" spans="1:13" s="8" customFormat="1" x14ac:dyDescent="0.2">
      <c r="A30" s="7">
        <v>19</v>
      </c>
      <c r="B30" s="7" t="s">
        <v>4</v>
      </c>
      <c r="C30" s="29">
        <v>150</v>
      </c>
      <c r="D30" s="29"/>
    </row>
    <row r="31" spans="1:13" s="8" customFormat="1" x14ac:dyDescent="0.2">
      <c r="A31" s="7">
        <v>20</v>
      </c>
      <c r="B31" s="7" t="s">
        <v>4</v>
      </c>
      <c r="C31" s="29">
        <v>150</v>
      </c>
      <c r="D31" s="29"/>
      <c r="E31" s="3"/>
    </row>
    <row r="32" spans="1:13" s="8" customFormat="1" x14ac:dyDescent="0.2">
      <c r="A32" s="7">
        <v>21</v>
      </c>
      <c r="B32" s="7" t="s">
        <v>5</v>
      </c>
      <c r="C32" s="29">
        <v>150</v>
      </c>
      <c r="D32" s="29"/>
    </row>
    <row r="33" spans="1:13" s="8" customFormat="1" x14ac:dyDescent="0.2">
      <c r="A33" s="7">
        <v>22</v>
      </c>
      <c r="B33" s="7" t="s">
        <v>4</v>
      </c>
      <c r="C33" s="29">
        <v>200</v>
      </c>
      <c r="D33" s="29"/>
    </row>
    <row r="34" spans="1:13" s="8" customFormat="1" x14ac:dyDescent="0.2">
      <c r="A34" s="7">
        <v>23</v>
      </c>
      <c r="B34" s="7" t="s">
        <v>4</v>
      </c>
      <c r="C34" s="29">
        <v>100</v>
      </c>
      <c r="D34" s="29"/>
      <c r="E34" s="7" t="s">
        <v>40</v>
      </c>
    </row>
    <row r="35" spans="1:13" s="8" customFormat="1" x14ac:dyDescent="0.2">
      <c r="A35" s="7">
        <v>24</v>
      </c>
      <c r="B35" s="7" t="s">
        <v>4</v>
      </c>
      <c r="C35" s="29">
        <v>170</v>
      </c>
      <c r="D35" s="29"/>
      <c r="E35" s="3" t="s">
        <v>29</v>
      </c>
    </row>
    <row r="36" spans="1:13" s="8" customFormat="1" x14ac:dyDescent="0.2">
      <c r="A36" s="7">
        <v>25</v>
      </c>
      <c r="B36" s="7" t="s">
        <v>4</v>
      </c>
      <c r="C36" s="29">
        <v>200</v>
      </c>
      <c r="D36" s="29"/>
      <c r="E36" s="3" t="s">
        <v>29</v>
      </c>
    </row>
    <row r="37" spans="1:13" s="8" customFormat="1" x14ac:dyDescent="0.2">
      <c r="A37" s="7">
        <v>26</v>
      </c>
      <c r="B37" s="7" t="s">
        <v>4</v>
      </c>
      <c r="C37" s="29">
        <v>280</v>
      </c>
      <c r="D37" s="29"/>
      <c r="E37" s="3" t="s">
        <v>29</v>
      </c>
    </row>
    <row r="38" spans="1:13" s="8" customFormat="1" x14ac:dyDescent="0.2">
      <c r="A38" s="7">
        <v>27</v>
      </c>
      <c r="B38" s="7" t="s">
        <v>4</v>
      </c>
      <c r="C38" s="29">
        <v>200</v>
      </c>
      <c r="D38" s="29"/>
      <c r="E38" s="3" t="s">
        <v>29</v>
      </c>
    </row>
    <row r="39" spans="1:13" s="8" customFormat="1" x14ac:dyDescent="0.2">
      <c r="A39" s="7">
        <v>28</v>
      </c>
      <c r="B39" s="7" t="s">
        <v>4</v>
      </c>
      <c r="C39" s="29">
        <v>150</v>
      </c>
      <c r="D39" s="29"/>
      <c r="E39" s="3" t="s">
        <v>29</v>
      </c>
    </row>
    <row r="40" spans="1:13" s="8" customFormat="1" x14ac:dyDescent="0.2">
      <c r="A40" s="7">
        <v>29</v>
      </c>
      <c r="B40" s="7" t="s">
        <v>4</v>
      </c>
      <c r="C40" s="29">
        <v>150</v>
      </c>
      <c r="D40" s="29"/>
      <c r="E40" s="3" t="s">
        <v>29</v>
      </c>
    </row>
    <row r="41" spans="1:13" s="8" customFormat="1" x14ac:dyDescent="0.2">
      <c r="A41" s="7">
        <v>30</v>
      </c>
      <c r="B41" s="7" t="s">
        <v>4</v>
      </c>
      <c r="C41" s="29">
        <v>150</v>
      </c>
      <c r="D41" s="29"/>
      <c r="E41" s="3" t="s">
        <v>29</v>
      </c>
    </row>
    <row r="42" spans="1:13" s="8" customFormat="1" x14ac:dyDescent="0.2">
      <c r="A42" s="7">
        <v>31</v>
      </c>
      <c r="B42" s="7" t="s">
        <v>4</v>
      </c>
      <c r="C42" s="29">
        <v>100</v>
      </c>
      <c r="D42" s="29"/>
      <c r="E42" s="8" t="s">
        <v>30</v>
      </c>
    </row>
    <row r="43" spans="1:13" s="8" customFormat="1" x14ac:dyDescent="0.2">
      <c r="A43" s="7">
        <v>32</v>
      </c>
      <c r="B43" s="7" t="s">
        <v>4</v>
      </c>
      <c r="C43" s="29">
        <v>150</v>
      </c>
      <c r="D43" s="29"/>
      <c r="E43" s="3" t="s">
        <v>29</v>
      </c>
    </row>
    <row r="44" spans="1:13" s="8" customFormat="1" x14ac:dyDescent="0.2">
      <c r="A44" s="7">
        <v>33</v>
      </c>
      <c r="B44" s="7" t="s">
        <v>4</v>
      </c>
      <c r="C44" s="29">
        <v>170</v>
      </c>
      <c r="D44" s="29"/>
      <c r="E44" s="8" t="s">
        <v>31</v>
      </c>
    </row>
    <row r="45" spans="1:13" s="3" customFormat="1" x14ac:dyDescent="0.2">
      <c r="A45" s="7">
        <v>34</v>
      </c>
      <c r="B45" s="7" t="s">
        <v>4</v>
      </c>
      <c r="C45" s="29">
        <v>120</v>
      </c>
      <c r="D45" s="29"/>
      <c r="E45" s="3" t="s">
        <v>28</v>
      </c>
      <c r="F45" s="8"/>
      <c r="G45" s="8"/>
      <c r="H45" s="8"/>
      <c r="I45" s="8"/>
      <c r="J45" s="8"/>
      <c r="K45" s="8"/>
      <c r="L45" s="8"/>
      <c r="M45" s="8"/>
    </row>
    <row r="46" spans="1:13" s="8" customFormat="1" x14ac:dyDescent="0.2">
      <c r="A46" s="7">
        <v>35</v>
      </c>
      <c r="B46" s="7" t="s">
        <v>4</v>
      </c>
      <c r="C46" s="29">
        <v>140</v>
      </c>
      <c r="D46" s="29"/>
      <c r="E46" s="3" t="s">
        <v>28</v>
      </c>
    </row>
    <row r="47" spans="1:13" s="8" customFormat="1" x14ac:dyDescent="0.2">
      <c r="A47" s="7">
        <v>36</v>
      </c>
      <c r="B47" s="7" t="s">
        <v>4</v>
      </c>
      <c r="C47" s="29">
        <v>150</v>
      </c>
      <c r="D47" s="29"/>
      <c r="E47" s="25"/>
    </row>
    <row r="48" spans="1:13" s="8" customFormat="1" x14ac:dyDescent="0.2">
      <c r="A48" s="7">
        <v>37</v>
      </c>
      <c r="B48" s="2" t="s">
        <v>4</v>
      </c>
      <c r="C48" s="29">
        <v>150</v>
      </c>
      <c r="D48" s="29"/>
      <c r="E48" s="8" t="s">
        <v>27</v>
      </c>
    </row>
    <row r="49" spans="1:13" s="8" customFormat="1" x14ac:dyDescent="0.2">
      <c r="A49" s="7">
        <v>38</v>
      </c>
      <c r="B49" s="7" t="s">
        <v>4</v>
      </c>
      <c r="C49" s="29">
        <v>170</v>
      </c>
      <c r="D49" s="29"/>
      <c r="E49" s="3" t="s">
        <v>29</v>
      </c>
    </row>
    <row r="50" spans="1:13" s="8" customFormat="1" x14ac:dyDescent="0.2">
      <c r="A50" s="7">
        <v>39</v>
      </c>
      <c r="B50" s="7" t="s">
        <v>4</v>
      </c>
      <c r="C50" s="29">
        <v>150</v>
      </c>
      <c r="D50" s="29"/>
    </row>
    <row r="51" spans="1:13" s="8" customFormat="1" x14ac:dyDescent="0.2">
      <c r="A51" s="7">
        <v>40</v>
      </c>
      <c r="B51" s="7" t="s">
        <v>4</v>
      </c>
      <c r="C51" s="29">
        <v>100</v>
      </c>
      <c r="D51" s="29"/>
      <c r="E51" s="3" t="s">
        <v>29</v>
      </c>
    </row>
    <row r="52" spans="1:13" s="3" customFormat="1" x14ac:dyDescent="0.2">
      <c r="A52" s="7">
        <v>41</v>
      </c>
      <c r="B52" s="7" t="s">
        <v>4</v>
      </c>
      <c r="C52" s="29">
        <v>100</v>
      </c>
      <c r="D52" s="29"/>
      <c r="E52" s="8"/>
      <c r="F52" s="8"/>
      <c r="G52" s="8"/>
      <c r="H52" s="8"/>
      <c r="I52" s="8"/>
      <c r="J52" s="8"/>
      <c r="K52" s="8"/>
      <c r="L52" s="8"/>
      <c r="M52" s="8"/>
    </row>
    <row r="53" spans="1:13" s="8" customFormat="1" x14ac:dyDescent="0.2">
      <c r="A53" s="7">
        <v>42</v>
      </c>
      <c r="B53" s="7" t="s">
        <v>9</v>
      </c>
      <c r="C53" s="29">
        <v>180</v>
      </c>
      <c r="D53" s="29"/>
    </row>
    <row r="54" spans="1:13" s="8" customFormat="1" x14ac:dyDescent="0.2">
      <c r="A54" s="7">
        <v>43</v>
      </c>
      <c r="B54" s="7" t="s">
        <v>5</v>
      </c>
      <c r="C54" s="29">
        <v>170</v>
      </c>
      <c r="D54" s="29"/>
    </row>
    <row r="55" spans="1:13" s="8" customFormat="1" x14ac:dyDescent="0.2">
      <c r="A55" s="7">
        <v>44</v>
      </c>
      <c r="B55" s="2" t="s">
        <v>4</v>
      </c>
      <c r="C55" s="29">
        <v>128</v>
      </c>
      <c r="D55" s="29"/>
      <c r="E55" s="7" t="s">
        <v>39</v>
      </c>
    </row>
    <row r="56" spans="1:13" s="8" customFormat="1" x14ac:dyDescent="0.2">
      <c r="A56" s="7">
        <v>45</v>
      </c>
      <c r="B56" s="2" t="s">
        <v>4</v>
      </c>
      <c r="C56" s="29">
        <v>195</v>
      </c>
      <c r="D56" s="29"/>
      <c r="E56" s="8" t="s">
        <v>33</v>
      </c>
    </row>
    <row r="57" spans="1:13" s="8" customFormat="1" x14ac:dyDescent="0.2">
      <c r="A57" s="7">
        <v>46</v>
      </c>
      <c r="B57" s="2" t="s">
        <v>4</v>
      </c>
      <c r="C57" s="29">
        <v>150</v>
      </c>
      <c r="D57" s="29"/>
    </row>
    <row r="58" spans="1:13" s="8" customFormat="1" x14ac:dyDescent="0.2">
      <c r="A58" s="7">
        <v>47</v>
      </c>
      <c r="B58" s="7" t="s">
        <v>4</v>
      </c>
      <c r="C58" s="29">
        <v>130</v>
      </c>
      <c r="D58" s="29"/>
      <c r="E58" s="3" t="s">
        <v>29</v>
      </c>
    </row>
    <row r="59" spans="1:13" s="3" customFormat="1" x14ac:dyDescent="0.2">
      <c r="A59" s="7">
        <v>48</v>
      </c>
      <c r="B59" s="7" t="s">
        <v>4</v>
      </c>
      <c r="C59" s="29">
        <v>100</v>
      </c>
      <c r="D59" s="29"/>
      <c r="E59" s="3" t="s">
        <v>28</v>
      </c>
      <c r="F59" s="8"/>
      <c r="G59" s="8"/>
      <c r="H59" s="8"/>
      <c r="I59" s="8"/>
      <c r="J59" s="8"/>
      <c r="K59" s="8"/>
      <c r="L59" s="8"/>
      <c r="M59" s="8"/>
    </row>
    <row r="60" spans="1:13" s="3" customFormat="1" x14ac:dyDescent="0.2">
      <c r="A60" s="7">
        <v>49</v>
      </c>
      <c r="B60" s="7" t="s">
        <v>4</v>
      </c>
      <c r="C60" s="29">
        <v>250</v>
      </c>
      <c r="D60" s="29"/>
      <c r="E60" s="7" t="s">
        <v>44</v>
      </c>
      <c r="F60" s="8"/>
      <c r="G60" s="8"/>
      <c r="H60" s="8"/>
      <c r="I60" s="8"/>
      <c r="J60" s="8"/>
      <c r="K60" s="8"/>
      <c r="L60" s="8"/>
      <c r="M60" s="8"/>
    </row>
    <row r="61" spans="1:13" s="8" customFormat="1" x14ac:dyDescent="0.2">
      <c r="A61" s="7">
        <v>50</v>
      </c>
      <c r="B61" s="7" t="s">
        <v>4</v>
      </c>
      <c r="C61" s="40">
        <v>150</v>
      </c>
      <c r="D61" s="40"/>
      <c r="E61" s="3" t="s">
        <v>26</v>
      </c>
    </row>
    <row r="62" spans="1:13" s="8" customFormat="1" x14ac:dyDescent="0.2">
      <c r="A62" s="7">
        <v>51</v>
      </c>
      <c r="B62" s="7" t="s">
        <v>4</v>
      </c>
      <c r="C62" s="40">
        <v>150</v>
      </c>
      <c r="D62" s="40"/>
      <c r="E62" s="3"/>
      <c r="F62" s="3"/>
      <c r="G62" s="3"/>
      <c r="H62" s="3"/>
      <c r="I62" s="3"/>
      <c r="J62" s="3"/>
      <c r="K62" s="3"/>
      <c r="L62" s="3"/>
      <c r="M62" s="3"/>
    </row>
  </sheetData>
  <sortState ref="A12:M62">
    <sortCondition ref="A12"/>
  </sortState>
  <mergeCells count="1">
    <mergeCell ref="A1:E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62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1.75" customHeight="1" x14ac:dyDescent="0.2">
      <c r="A1" s="57" t="s">
        <v>57</v>
      </c>
      <c r="B1" s="57"/>
      <c r="C1" s="57"/>
      <c r="D1" s="57"/>
      <c r="E1" s="57"/>
      <c r="F1" s="57"/>
      <c r="G1" s="57"/>
      <c r="H1" s="57"/>
      <c r="I1" s="57"/>
    </row>
    <row r="2" spans="1:9" x14ac:dyDescent="0.2">
      <c r="B2" s="4"/>
      <c r="C2" s="31" t="s">
        <v>46</v>
      </c>
      <c r="D2" s="31" t="s">
        <v>45</v>
      </c>
      <c r="E2" s="32" t="s">
        <v>4</v>
      </c>
    </row>
    <row r="3" spans="1:9" x14ac:dyDescent="0.2">
      <c r="B3" s="5" t="s">
        <v>7</v>
      </c>
      <c r="C3" s="33">
        <v>500</v>
      </c>
      <c r="D3" s="33">
        <v>650</v>
      </c>
      <c r="E3" s="34">
        <v>150</v>
      </c>
    </row>
    <row r="4" spans="1:9" x14ac:dyDescent="0.2">
      <c r="B4" s="5" t="s">
        <v>6</v>
      </c>
      <c r="C4" s="33">
        <v>480</v>
      </c>
      <c r="D4" s="33">
        <v>645</v>
      </c>
      <c r="E4" s="34">
        <v>150</v>
      </c>
    </row>
    <row r="5" spans="1:9" x14ac:dyDescent="0.2">
      <c r="B5" s="6" t="s">
        <v>8</v>
      </c>
      <c r="C5" s="35">
        <v>473.91891891891891</v>
      </c>
      <c r="D5" s="35">
        <v>634.47368421052636</v>
      </c>
      <c r="E5" s="36">
        <v>158.78378378378378</v>
      </c>
    </row>
    <row r="6" spans="1:9" x14ac:dyDescent="0.2">
      <c r="B6" s="5" t="s">
        <v>36</v>
      </c>
      <c r="C6" s="33">
        <v>600</v>
      </c>
      <c r="D6" s="33">
        <v>800</v>
      </c>
      <c r="E6" s="34">
        <v>250</v>
      </c>
    </row>
    <row r="7" spans="1:9" x14ac:dyDescent="0.2">
      <c r="B7" s="5" t="s">
        <v>37</v>
      </c>
      <c r="C7" s="33">
        <v>350</v>
      </c>
      <c r="D7" s="33">
        <v>450</v>
      </c>
      <c r="E7" s="34">
        <v>100</v>
      </c>
    </row>
    <row r="8" spans="1:9" x14ac:dyDescent="0.2">
      <c r="B8" s="5" t="s">
        <v>38</v>
      </c>
      <c r="C8" s="37">
        <v>37</v>
      </c>
      <c r="D8" s="37">
        <v>38</v>
      </c>
      <c r="E8" s="38">
        <v>37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</row>
    <row r="12" spans="1:9" s="8" customFormat="1" x14ac:dyDescent="0.2">
      <c r="A12" s="7">
        <v>1</v>
      </c>
      <c r="B12" s="7" t="s">
        <v>10</v>
      </c>
      <c r="C12" s="40">
        <v>570</v>
      </c>
      <c r="D12" s="40">
        <v>720</v>
      </c>
      <c r="E12" s="42">
        <v>150</v>
      </c>
    </row>
    <row r="13" spans="1:9" s="8" customFormat="1" x14ac:dyDescent="0.2">
      <c r="A13" s="7">
        <v>2</v>
      </c>
      <c r="B13" s="8" t="s">
        <v>10</v>
      </c>
      <c r="C13" s="29">
        <v>490</v>
      </c>
      <c r="D13" s="29">
        <v>600</v>
      </c>
      <c r="E13" s="42">
        <v>110</v>
      </c>
    </row>
    <row r="14" spans="1:9" s="8" customFormat="1" x14ac:dyDescent="0.2">
      <c r="A14" s="7">
        <v>3</v>
      </c>
      <c r="B14" s="9" t="s">
        <v>10</v>
      </c>
      <c r="C14" s="29">
        <v>540</v>
      </c>
      <c r="D14" s="29">
        <v>690</v>
      </c>
      <c r="E14" s="42">
        <v>150</v>
      </c>
    </row>
    <row r="15" spans="1:9" s="3" customFormat="1" x14ac:dyDescent="0.2">
      <c r="A15" s="1">
        <v>4</v>
      </c>
      <c r="B15" s="8" t="s">
        <v>10</v>
      </c>
      <c r="C15" s="39">
        <v>480</v>
      </c>
      <c r="D15" s="40">
        <v>730</v>
      </c>
      <c r="E15" s="42">
        <v>250</v>
      </c>
    </row>
    <row r="16" spans="1:9" s="3" customFormat="1" x14ac:dyDescent="0.2">
      <c r="A16" s="1">
        <v>5</v>
      </c>
      <c r="B16" s="8" t="s">
        <v>10</v>
      </c>
      <c r="C16" s="39">
        <v>500</v>
      </c>
      <c r="D16" s="40">
        <v>710</v>
      </c>
      <c r="E16" s="42">
        <v>210</v>
      </c>
    </row>
    <row r="17" spans="1:5" s="8" customFormat="1" x14ac:dyDescent="0.2">
      <c r="A17" s="7">
        <v>6</v>
      </c>
      <c r="B17" s="8" t="s">
        <v>10</v>
      </c>
      <c r="C17" s="42">
        <v>440</v>
      </c>
      <c r="D17" s="42">
        <v>550</v>
      </c>
      <c r="E17" s="42">
        <v>110</v>
      </c>
    </row>
    <row r="18" spans="1:5" s="8" customFormat="1" x14ac:dyDescent="0.2">
      <c r="A18" s="1">
        <v>7</v>
      </c>
      <c r="B18" s="8" t="s">
        <v>10</v>
      </c>
      <c r="C18" s="39">
        <v>600</v>
      </c>
      <c r="D18" s="40">
        <v>800</v>
      </c>
      <c r="E18" s="42">
        <v>200</v>
      </c>
    </row>
    <row r="19" spans="1:5" s="3" customFormat="1" x14ac:dyDescent="0.2">
      <c r="A19" s="1">
        <v>8</v>
      </c>
      <c r="B19" s="7" t="s">
        <v>32</v>
      </c>
      <c r="C19" s="39">
        <v>550</v>
      </c>
      <c r="D19" s="40">
        <v>700</v>
      </c>
      <c r="E19" s="42">
        <v>150</v>
      </c>
    </row>
    <row r="20" spans="1:5" s="3" customFormat="1" x14ac:dyDescent="0.2">
      <c r="A20" s="1">
        <v>9</v>
      </c>
      <c r="B20" s="8" t="s">
        <v>10</v>
      </c>
      <c r="C20" s="45">
        <v>440</v>
      </c>
      <c r="D20" s="46">
        <v>540</v>
      </c>
      <c r="E20" s="30">
        <v>100</v>
      </c>
    </row>
    <row r="21" spans="1:5" s="3" customFormat="1" x14ac:dyDescent="0.2">
      <c r="A21" s="1">
        <v>10</v>
      </c>
      <c r="B21" s="8" t="s">
        <v>10</v>
      </c>
      <c r="C21" s="39">
        <v>440</v>
      </c>
      <c r="D21" s="40">
        <v>590</v>
      </c>
      <c r="E21" s="42">
        <v>150</v>
      </c>
    </row>
    <row r="22" spans="1:5" s="3" customFormat="1" x14ac:dyDescent="0.2">
      <c r="A22" s="1">
        <v>11</v>
      </c>
      <c r="B22" s="7" t="s">
        <v>10</v>
      </c>
      <c r="C22" s="45"/>
      <c r="D22" s="29"/>
      <c r="E22" s="30"/>
    </row>
    <row r="23" spans="1:5" s="8" customFormat="1" x14ac:dyDescent="0.2">
      <c r="A23" s="7">
        <v>12</v>
      </c>
      <c r="B23" s="8" t="s">
        <v>10</v>
      </c>
      <c r="C23" s="29">
        <v>500</v>
      </c>
      <c r="D23" s="29">
        <v>700</v>
      </c>
      <c r="E23" s="30">
        <v>200</v>
      </c>
    </row>
    <row r="24" spans="1:5" s="8" customFormat="1" x14ac:dyDescent="0.2">
      <c r="A24" s="7">
        <v>13</v>
      </c>
      <c r="B24" s="8" t="s">
        <v>10</v>
      </c>
      <c r="C24" s="29">
        <v>450</v>
      </c>
      <c r="D24" s="29">
        <v>600</v>
      </c>
      <c r="E24" s="30">
        <v>150</v>
      </c>
    </row>
    <row r="25" spans="1:5" s="8" customFormat="1" x14ac:dyDescent="0.2">
      <c r="A25" s="7">
        <v>14</v>
      </c>
      <c r="B25" s="8" t="s">
        <v>10</v>
      </c>
      <c r="C25" s="40"/>
      <c r="D25" s="40"/>
      <c r="E25" s="42"/>
    </row>
    <row r="26" spans="1:5" s="8" customFormat="1" x14ac:dyDescent="0.2">
      <c r="A26" s="7">
        <v>15</v>
      </c>
      <c r="B26" s="14" t="s">
        <v>10</v>
      </c>
      <c r="C26" s="47">
        <v>400</v>
      </c>
      <c r="D26" s="48">
        <v>550</v>
      </c>
      <c r="E26" s="30">
        <v>150</v>
      </c>
    </row>
    <row r="27" spans="1:5" s="8" customFormat="1" x14ac:dyDescent="0.2">
      <c r="A27" s="7">
        <v>16</v>
      </c>
      <c r="B27" s="14" t="s">
        <v>10</v>
      </c>
      <c r="C27" s="29">
        <v>400</v>
      </c>
      <c r="D27" s="29">
        <v>600</v>
      </c>
      <c r="E27" s="42">
        <v>200</v>
      </c>
    </row>
    <row r="28" spans="1:5" s="8" customFormat="1" x14ac:dyDescent="0.2">
      <c r="A28" s="7">
        <v>17</v>
      </c>
      <c r="B28" s="7" t="s">
        <v>32</v>
      </c>
      <c r="C28" s="47">
        <v>530</v>
      </c>
      <c r="D28" s="40">
        <v>730</v>
      </c>
      <c r="E28" s="42">
        <v>200</v>
      </c>
    </row>
    <row r="29" spans="1:5" s="8" customFormat="1" x14ac:dyDescent="0.2">
      <c r="A29" s="7">
        <v>18</v>
      </c>
      <c r="B29" s="8" t="s">
        <v>10</v>
      </c>
      <c r="C29" s="40">
        <v>550</v>
      </c>
      <c r="D29" s="40">
        <v>650</v>
      </c>
      <c r="E29" s="42">
        <v>100</v>
      </c>
    </row>
    <row r="30" spans="1:5" s="8" customFormat="1" x14ac:dyDescent="0.2">
      <c r="A30" s="7">
        <v>19</v>
      </c>
      <c r="B30" s="14" t="s">
        <v>10</v>
      </c>
      <c r="C30" s="43"/>
      <c r="D30" s="40"/>
      <c r="E30" s="42"/>
    </row>
    <row r="31" spans="1:5" s="8" customFormat="1" x14ac:dyDescent="0.2">
      <c r="A31" s="7">
        <v>20</v>
      </c>
      <c r="B31" s="7" t="s">
        <v>10</v>
      </c>
      <c r="C31" s="40">
        <v>475</v>
      </c>
      <c r="D31" s="40">
        <v>625</v>
      </c>
      <c r="E31" s="42">
        <v>150</v>
      </c>
    </row>
    <row r="32" spans="1:5" s="8" customFormat="1" x14ac:dyDescent="0.2">
      <c r="A32" s="7">
        <v>21</v>
      </c>
      <c r="B32" s="8" t="s">
        <v>10</v>
      </c>
      <c r="C32" s="40">
        <v>480</v>
      </c>
      <c r="D32" s="40">
        <v>630</v>
      </c>
      <c r="E32" s="42">
        <v>150</v>
      </c>
    </row>
    <row r="33" spans="1:5" s="8" customFormat="1" x14ac:dyDescent="0.2">
      <c r="A33" s="7">
        <v>22</v>
      </c>
      <c r="B33" s="7" t="s">
        <v>10</v>
      </c>
      <c r="C33" s="40">
        <v>450</v>
      </c>
      <c r="D33" s="40">
        <v>650</v>
      </c>
      <c r="E33" s="42">
        <v>200</v>
      </c>
    </row>
    <row r="34" spans="1:5" s="8" customFormat="1" x14ac:dyDescent="0.2">
      <c r="A34" s="7">
        <v>23</v>
      </c>
      <c r="B34" s="7" t="s">
        <v>10</v>
      </c>
      <c r="C34" s="40">
        <v>590</v>
      </c>
      <c r="D34" s="40">
        <v>690</v>
      </c>
      <c r="E34" s="42">
        <v>100</v>
      </c>
    </row>
    <row r="35" spans="1:5" s="8" customFormat="1" x14ac:dyDescent="0.2">
      <c r="A35" s="7">
        <v>24</v>
      </c>
      <c r="B35" s="8" t="s">
        <v>10</v>
      </c>
      <c r="C35" s="40">
        <v>480</v>
      </c>
      <c r="D35" s="40">
        <v>650</v>
      </c>
      <c r="E35" s="42">
        <v>170</v>
      </c>
    </row>
    <row r="36" spans="1:5" s="8" customFormat="1" x14ac:dyDescent="0.2">
      <c r="A36" s="7">
        <v>25</v>
      </c>
      <c r="B36" s="8" t="s">
        <v>10</v>
      </c>
      <c r="C36" s="40">
        <v>550</v>
      </c>
      <c r="D36" s="40">
        <v>750</v>
      </c>
      <c r="E36" s="42">
        <v>200</v>
      </c>
    </row>
    <row r="37" spans="1:5" s="8" customFormat="1" x14ac:dyDescent="0.2">
      <c r="A37" s="7">
        <v>26</v>
      </c>
      <c r="B37" s="13" t="s">
        <v>10</v>
      </c>
      <c r="C37" s="40"/>
      <c r="D37" s="40"/>
      <c r="E37" s="42"/>
    </row>
    <row r="38" spans="1:5" s="8" customFormat="1" x14ac:dyDescent="0.2">
      <c r="A38" s="7">
        <v>27</v>
      </c>
      <c r="B38" s="8" t="s">
        <v>10</v>
      </c>
      <c r="C38" s="40">
        <v>450</v>
      </c>
      <c r="D38" s="40">
        <v>650</v>
      </c>
      <c r="E38" s="42">
        <v>200</v>
      </c>
    </row>
    <row r="39" spans="1:5" s="8" customFormat="1" x14ac:dyDescent="0.2">
      <c r="A39" s="7">
        <v>28</v>
      </c>
      <c r="B39" s="7" t="s">
        <v>10</v>
      </c>
      <c r="C39" s="40"/>
      <c r="D39" s="40"/>
      <c r="E39" s="42"/>
    </row>
    <row r="40" spans="1:5" s="8" customFormat="1" x14ac:dyDescent="0.2">
      <c r="A40" s="7">
        <v>29</v>
      </c>
      <c r="B40" s="8" t="s">
        <v>10</v>
      </c>
      <c r="C40" s="40">
        <v>400</v>
      </c>
      <c r="D40" s="40">
        <v>550</v>
      </c>
      <c r="E40" s="42">
        <v>150</v>
      </c>
    </row>
    <row r="41" spans="1:5" s="8" customFormat="1" x14ac:dyDescent="0.2">
      <c r="A41" s="7">
        <v>30</v>
      </c>
      <c r="B41" s="8" t="s">
        <v>10</v>
      </c>
      <c r="C41" s="40">
        <v>450</v>
      </c>
      <c r="D41" s="40">
        <v>600</v>
      </c>
      <c r="E41" s="42">
        <v>150</v>
      </c>
    </row>
    <row r="42" spans="1:5" s="8" customFormat="1" x14ac:dyDescent="0.2">
      <c r="A42" s="7">
        <v>31</v>
      </c>
      <c r="B42" s="7" t="s">
        <v>10</v>
      </c>
      <c r="C42" s="40">
        <v>350</v>
      </c>
      <c r="D42" s="40">
        <v>450</v>
      </c>
      <c r="E42" s="42">
        <v>100</v>
      </c>
    </row>
    <row r="43" spans="1:5" s="8" customFormat="1" x14ac:dyDescent="0.2">
      <c r="A43" s="7">
        <v>32</v>
      </c>
      <c r="B43" s="7" t="s">
        <v>10</v>
      </c>
      <c r="C43" s="40"/>
      <c r="D43" s="40"/>
      <c r="E43" s="42"/>
    </row>
    <row r="44" spans="1:5" s="8" customFormat="1" x14ac:dyDescent="0.2">
      <c r="A44" s="7">
        <v>33</v>
      </c>
      <c r="B44" s="7" t="s">
        <v>10</v>
      </c>
      <c r="C44" s="40">
        <v>350</v>
      </c>
      <c r="D44" s="40">
        <v>520</v>
      </c>
      <c r="E44" s="42">
        <v>170</v>
      </c>
    </row>
    <row r="45" spans="1:5" s="8" customFormat="1" x14ac:dyDescent="0.2">
      <c r="A45" s="7">
        <v>34</v>
      </c>
      <c r="B45" s="8" t="s">
        <v>10</v>
      </c>
      <c r="C45" s="40">
        <v>490</v>
      </c>
      <c r="D45" s="40">
        <v>610</v>
      </c>
      <c r="E45" s="42">
        <v>120</v>
      </c>
    </row>
    <row r="46" spans="1:5" s="8" customFormat="1" x14ac:dyDescent="0.2">
      <c r="A46" s="7">
        <v>35</v>
      </c>
      <c r="B46" s="7" t="s">
        <v>10</v>
      </c>
      <c r="C46" s="40">
        <v>500</v>
      </c>
      <c r="D46" s="40">
        <v>640</v>
      </c>
      <c r="E46" s="42">
        <v>140</v>
      </c>
    </row>
    <row r="47" spans="1:5" s="8" customFormat="1" x14ac:dyDescent="0.2">
      <c r="A47" s="7">
        <v>36</v>
      </c>
      <c r="B47" s="7" t="s">
        <v>10</v>
      </c>
      <c r="C47" s="40">
        <v>500</v>
      </c>
      <c r="D47" s="40">
        <v>650</v>
      </c>
      <c r="E47" s="42">
        <v>150</v>
      </c>
    </row>
    <row r="48" spans="1:5" s="8" customFormat="1" x14ac:dyDescent="0.2">
      <c r="A48" s="7">
        <v>37</v>
      </c>
      <c r="B48" s="7" t="s">
        <v>10</v>
      </c>
      <c r="C48" s="42"/>
      <c r="D48" s="40"/>
      <c r="E48" s="42"/>
    </row>
    <row r="49" spans="1:16376" s="8" customFormat="1" x14ac:dyDescent="0.2">
      <c r="A49" s="7">
        <v>38</v>
      </c>
      <c r="B49" s="7" t="s">
        <v>10</v>
      </c>
      <c r="C49" s="40">
        <v>480</v>
      </c>
      <c r="D49" s="40">
        <v>650</v>
      </c>
      <c r="E49" s="42">
        <v>170</v>
      </c>
    </row>
    <row r="50" spans="1:16376" s="8" customFormat="1" x14ac:dyDescent="0.2">
      <c r="A50" s="7">
        <v>39</v>
      </c>
      <c r="B50" s="7" t="s">
        <v>10</v>
      </c>
      <c r="C50" s="42">
        <v>540</v>
      </c>
      <c r="D50" s="42">
        <v>690</v>
      </c>
      <c r="E50" s="42">
        <v>150</v>
      </c>
    </row>
    <row r="51" spans="1:16376" s="8" customFormat="1" x14ac:dyDescent="0.2">
      <c r="A51" s="7">
        <v>40</v>
      </c>
      <c r="B51" s="7" t="s">
        <v>32</v>
      </c>
      <c r="C51" s="40">
        <v>450</v>
      </c>
      <c r="D51" s="40">
        <v>550</v>
      </c>
      <c r="E51" s="42">
        <v>100</v>
      </c>
    </row>
    <row r="52" spans="1:16376" s="8" customFormat="1" x14ac:dyDescent="0.2">
      <c r="A52" s="7">
        <v>41</v>
      </c>
      <c r="B52" s="7" t="s">
        <v>10</v>
      </c>
      <c r="C52" s="40"/>
      <c r="D52" s="40"/>
      <c r="E52" s="42"/>
    </row>
    <row r="53" spans="1:16376" s="8" customFormat="1" x14ac:dyDescent="0.2">
      <c r="A53" s="7">
        <v>42</v>
      </c>
      <c r="B53" s="7" t="s">
        <v>10</v>
      </c>
      <c r="C53" s="43"/>
      <c r="D53" s="43"/>
      <c r="E53" s="43"/>
    </row>
    <row r="54" spans="1:16376" s="8" customFormat="1" x14ac:dyDescent="0.2">
      <c r="A54" s="7">
        <v>43</v>
      </c>
      <c r="B54" s="7" t="s">
        <v>10</v>
      </c>
      <c r="C54" s="43"/>
      <c r="D54" s="43"/>
      <c r="E54" s="43"/>
    </row>
    <row r="55" spans="1:16376" s="8" customFormat="1" x14ac:dyDescent="0.2">
      <c r="A55" s="7">
        <v>44</v>
      </c>
      <c r="B55" s="2" t="s">
        <v>10</v>
      </c>
      <c r="C55" s="42"/>
      <c r="D55" s="42"/>
      <c r="E55" s="42"/>
    </row>
    <row r="56" spans="1:16376" s="8" customFormat="1" x14ac:dyDescent="0.2">
      <c r="A56" s="7">
        <v>45</v>
      </c>
      <c r="B56" s="7" t="s">
        <v>10</v>
      </c>
      <c r="C56" s="40">
        <v>390</v>
      </c>
      <c r="D56" s="40">
        <v>585</v>
      </c>
      <c r="E56" s="42">
        <v>195</v>
      </c>
    </row>
    <row r="57" spans="1:16376" s="8" customFormat="1" x14ac:dyDescent="0.2">
      <c r="A57" s="7">
        <v>46</v>
      </c>
      <c r="B57" s="2" t="s">
        <v>10</v>
      </c>
      <c r="C57" s="42"/>
      <c r="D57" s="42"/>
      <c r="E57" s="42"/>
    </row>
    <row r="58" spans="1:16376" s="8" customFormat="1" x14ac:dyDescent="0.2">
      <c r="A58" s="7">
        <v>47</v>
      </c>
      <c r="B58" s="7" t="s">
        <v>10</v>
      </c>
      <c r="C58" s="40">
        <v>380</v>
      </c>
      <c r="D58" s="40">
        <v>510</v>
      </c>
      <c r="E58" s="42">
        <v>130</v>
      </c>
    </row>
    <row r="59" spans="1:16376" s="8" customFormat="1" x14ac:dyDescent="0.2">
      <c r="A59" s="7">
        <v>48</v>
      </c>
      <c r="B59" s="7" t="s">
        <v>10</v>
      </c>
      <c r="C59" s="40"/>
      <c r="D59" s="40">
        <v>700</v>
      </c>
      <c r="E59" s="43"/>
    </row>
    <row r="60" spans="1:16376" s="8" customFormat="1" x14ac:dyDescent="0.2">
      <c r="A60" s="7">
        <v>49</v>
      </c>
      <c r="B60" s="7" t="s">
        <v>10</v>
      </c>
      <c r="C60" s="40">
        <v>500</v>
      </c>
      <c r="D60" s="40">
        <v>750</v>
      </c>
      <c r="E60" s="42">
        <v>250</v>
      </c>
    </row>
    <row r="61" spans="1:16376" s="8" customFormat="1" x14ac:dyDescent="0.2">
      <c r="A61" s="7">
        <v>50</v>
      </c>
      <c r="B61" s="8" t="s">
        <v>10</v>
      </c>
      <c r="C61" s="43"/>
      <c r="D61" s="43"/>
      <c r="E61" s="4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  <c r="WVS61" s="7"/>
      <c r="WVT61" s="7"/>
      <c r="WVU61" s="7"/>
      <c r="WVV61" s="7"/>
      <c r="WVW61" s="7"/>
      <c r="WVX61" s="7"/>
      <c r="WVY61" s="7"/>
      <c r="WVZ61" s="7"/>
      <c r="WWA61" s="7"/>
      <c r="WWB61" s="7"/>
      <c r="WWC61" s="7"/>
      <c r="WWD61" s="7"/>
      <c r="WWE61" s="7"/>
      <c r="WWF61" s="7"/>
      <c r="WWG61" s="7"/>
      <c r="WWH61" s="7"/>
      <c r="WWI61" s="7"/>
      <c r="WWJ61" s="7"/>
      <c r="WWK61" s="7"/>
      <c r="WWL61" s="7"/>
      <c r="WWM61" s="7"/>
      <c r="WWN61" s="7"/>
      <c r="WWO61" s="7"/>
      <c r="WWP61" s="7"/>
      <c r="WWQ61" s="7"/>
      <c r="WWR61" s="7"/>
      <c r="WWS61" s="7"/>
      <c r="WWT61" s="7"/>
      <c r="WWU61" s="7"/>
      <c r="WWV61" s="7"/>
      <c r="WWW61" s="7"/>
      <c r="WWX61" s="7"/>
      <c r="WWY61" s="7"/>
      <c r="WWZ61" s="7"/>
      <c r="WXA61" s="7"/>
      <c r="WXB61" s="7"/>
      <c r="WXC61" s="7"/>
      <c r="WXD61" s="7"/>
      <c r="WXE61" s="7"/>
      <c r="WXF61" s="7"/>
      <c r="WXG61" s="7"/>
      <c r="WXH61" s="7"/>
      <c r="WXI61" s="7"/>
      <c r="WXJ61" s="7"/>
      <c r="WXK61" s="7"/>
      <c r="WXL61" s="7"/>
      <c r="WXM61" s="7"/>
      <c r="WXN61" s="7"/>
      <c r="WXO61" s="7"/>
      <c r="WXP61" s="7"/>
      <c r="WXQ61" s="7"/>
      <c r="WXR61" s="7"/>
      <c r="WXS61" s="7"/>
      <c r="WXT61" s="7"/>
      <c r="WXU61" s="7"/>
      <c r="WXV61" s="7"/>
      <c r="WXW61" s="7"/>
      <c r="WXX61" s="7"/>
      <c r="WXY61" s="7"/>
      <c r="WXZ61" s="7"/>
      <c r="WYA61" s="7"/>
      <c r="WYB61" s="7"/>
      <c r="WYC61" s="7"/>
      <c r="WYD61" s="7"/>
      <c r="WYE61" s="7"/>
      <c r="WYF61" s="7"/>
      <c r="WYG61" s="7"/>
      <c r="WYH61" s="7"/>
      <c r="WYI61" s="7"/>
      <c r="WYJ61" s="7"/>
      <c r="WYK61" s="7"/>
      <c r="WYL61" s="7"/>
      <c r="WYM61" s="7"/>
      <c r="WYN61" s="7"/>
      <c r="WYO61" s="7"/>
      <c r="WYP61" s="7"/>
      <c r="WYQ61" s="7"/>
      <c r="WYR61" s="7"/>
      <c r="WYS61" s="7"/>
      <c r="WYT61" s="7"/>
      <c r="WYU61" s="7"/>
      <c r="WYV61" s="7"/>
      <c r="WYW61" s="7"/>
      <c r="WYX61" s="7"/>
      <c r="WYY61" s="7"/>
      <c r="WYZ61" s="7"/>
      <c r="WZA61" s="7"/>
      <c r="WZB61" s="7"/>
      <c r="WZC61" s="7"/>
      <c r="WZD61" s="7"/>
      <c r="WZE61" s="7"/>
      <c r="WZF61" s="7"/>
      <c r="WZG61" s="7"/>
      <c r="WZH61" s="7"/>
      <c r="WZI61" s="7"/>
      <c r="WZJ61" s="7"/>
      <c r="WZK61" s="7"/>
      <c r="WZL61" s="7"/>
      <c r="WZM61" s="7"/>
      <c r="WZN61" s="7"/>
      <c r="WZO61" s="7"/>
      <c r="WZP61" s="7"/>
      <c r="WZQ61" s="7"/>
      <c r="WZR61" s="7"/>
      <c r="WZS61" s="7"/>
      <c r="WZT61" s="7"/>
      <c r="WZU61" s="7"/>
      <c r="WZV61" s="7"/>
      <c r="WZW61" s="7"/>
      <c r="WZX61" s="7"/>
      <c r="WZY61" s="7"/>
      <c r="WZZ61" s="7"/>
      <c r="XAA61" s="7"/>
      <c r="XAB61" s="7"/>
      <c r="XAC61" s="7"/>
      <c r="XAD61" s="7"/>
      <c r="XAE61" s="7"/>
      <c r="XAF61" s="7"/>
      <c r="XAG61" s="7"/>
      <c r="XAH61" s="7"/>
      <c r="XAI61" s="7"/>
      <c r="XAJ61" s="7"/>
      <c r="XAK61" s="7"/>
      <c r="XAL61" s="7"/>
      <c r="XAM61" s="7"/>
      <c r="XAN61" s="7"/>
      <c r="XAO61" s="7"/>
      <c r="XAP61" s="7"/>
      <c r="XAQ61" s="7"/>
      <c r="XAR61" s="7"/>
      <c r="XAS61" s="7"/>
      <c r="XAT61" s="7"/>
      <c r="XAU61" s="7"/>
      <c r="XAV61" s="7"/>
      <c r="XAW61" s="7"/>
      <c r="XAX61" s="7"/>
      <c r="XAY61" s="7"/>
      <c r="XAZ61" s="7"/>
      <c r="XBA61" s="7"/>
      <c r="XBB61" s="7"/>
      <c r="XBC61" s="7"/>
      <c r="XBD61" s="7"/>
      <c r="XBE61" s="7"/>
      <c r="XBF61" s="7"/>
      <c r="XBG61" s="7"/>
      <c r="XBH61" s="7"/>
      <c r="XBI61" s="7"/>
      <c r="XBJ61" s="7"/>
      <c r="XBK61" s="7"/>
      <c r="XBL61" s="7"/>
      <c r="XBM61" s="7"/>
      <c r="XBN61" s="7"/>
      <c r="XBO61" s="7"/>
      <c r="XBP61" s="7"/>
      <c r="XBQ61" s="7"/>
      <c r="XBR61" s="7"/>
      <c r="XBS61" s="7"/>
      <c r="XBT61" s="7"/>
      <c r="XBU61" s="7"/>
      <c r="XBV61" s="7"/>
      <c r="XBW61" s="7"/>
      <c r="XBX61" s="7"/>
      <c r="XBY61" s="7"/>
      <c r="XBZ61" s="7"/>
      <c r="XCA61" s="7"/>
      <c r="XCB61" s="7"/>
      <c r="XCC61" s="7"/>
      <c r="XCD61" s="7"/>
      <c r="XCE61" s="7"/>
      <c r="XCF61" s="7"/>
      <c r="XCG61" s="7"/>
      <c r="XCH61" s="7"/>
      <c r="XCI61" s="7"/>
      <c r="XCJ61" s="7"/>
      <c r="XCK61" s="7"/>
      <c r="XCL61" s="7"/>
      <c r="XCM61" s="7"/>
      <c r="XCN61" s="7"/>
      <c r="XCO61" s="7"/>
      <c r="XCP61" s="7"/>
      <c r="XCQ61" s="7"/>
      <c r="XCR61" s="7"/>
      <c r="XCS61" s="7"/>
      <c r="XCT61" s="7"/>
      <c r="XCU61" s="7"/>
      <c r="XCV61" s="7"/>
      <c r="XCW61" s="7"/>
      <c r="XCX61" s="7"/>
      <c r="XCY61" s="7"/>
      <c r="XCZ61" s="7"/>
      <c r="XDA61" s="7"/>
      <c r="XDB61" s="7"/>
      <c r="XDC61" s="7"/>
      <c r="XDD61" s="7"/>
      <c r="XDE61" s="7"/>
      <c r="XDF61" s="7"/>
      <c r="XDG61" s="7"/>
      <c r="XDH61" s="7"/>
      <c r="XDI61" s="7"/>
      <c r="XDJ61" s="7"/>
      <c r="XDK61" s="7"/>
      <c r="XDL61" s="7"/>
      <c r="XDM61" s="7"/>
      <c r="XDN61" s="7"/>
      <c r="XDO61" s="7"/>
      <c r="XDP61" s="7"/>
      <c r="XDQ61" s="7"/>
      <c r="XDR61" s="7"/>
      <c r="XDS61" s="7"/>
      <c r="XDT61" s="7"/>
      <c r="XDU61" s="7"/>
      <c r="XDV61" s="7"/>
      <c r="XDW61" s="7"/>
      <c r="XDX61" s="7"/>
      <c r="XDY61" s="7"/>
      <c r="XDZ61" s="7"/>
      <c r="XEA61" s="7"/>
      <c r="XEB61" s="7"/>
      <c r="XEC61" s="7"/>
      <c r="XED61" s="7"/>
      <c r="XEE61" s="7"/>
      <c r="XEF61" s="7"/>
      <c r="XEG61" s="7"/>
      <c r="XEH61" s="7"/>
      <c r="XEI61" s="7"/>
      <c r="XEJ61" s="7"/>
      <c r="XEK61" s="7"/>
      <c r="XEL61" s="7"/>
      <c r="XEM61" s="7"/>
      <c r="XEN61" s="7"/>
      <c r="XEO61" s="7"/>
      <c r="XEP61" s="7"/>
      <c r="XEQ61" s="7"/>
      <c r="XER61" s="7"/>
      <c r="XES61" s="7"/>
      <c r="XET61" s="7"/>
      <c r="XEU61" s="7"/>
      <c r="XEV61" s="7"/>
    </row>
    <row r="62" spans="1:16376" s="8" customFormat="1" x14ac:dyDescent="0.2">
      <c r="A62" s="7">
        <v>51</v>
      </c>
      <c r="B62" s="7" t="s">
        <v>32</v>
      </c>
      <c r="C62" s="40">
        <v>400</v>
      </c>
      <c r="D62" s="40">
        <v>550</v>
      </c>
      <c r="E62" s="42">
        <v>150</v>
      </c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1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x14ac:dyDescent="0.2">
      <c r="B2" s="4"/>
      <c r="C2" s="31" t="s">
        <v>46</v>
      </c>
      <c r="D2" s="31" t="s">
        <v>45</v>
      </c>
      <c r="E2" s="32" t="s">
        <v>4</v>
      </c>
    </row>
    <row r="3" spans="1:9" x14ac:dyDescent="0.2">
      <c r="B3" s="5" t="s">
        <v>7</v>
      </c>
      <c r="C3" s="33">
        <v>600</v>
      </c>
      <c r="D3" s="33">
        <v>750</v>
      </c>
      <c r="E3" s="34">
        <v>150</v>
      </c>
    </row>
    <row r="4" spans="1:9" x14ac:dyDescent="0.2">
      <c r="B4" s="5" t="s">
        <v>6</v>
      </c>
      <c r="C4" s="33">
        <v>500</v>
      </c>
      <c r="D4" s="33">
        <v>650</v>
      </c>
      <c r="E4" s="34">
        <v>150</v>
      </c>
    </row>
    <row r="5" spans="1:9" x14ac:dyDescent="0.2">
      <c r="B5" s="6" t="s">
        <v>8</v>
      </c>
      <c r="C5" s="35">
        <v>505.33333333333331</v>
      </c>
      <c r="D5" s="35">
        <v>672</v>
      </c>
      <c r="E5" s="36">
        <v>166.66666666666666</v>
      </c>
    </row>
    <row r="6" spans="1:9" x14ac:dyDescent="0.2">
      <c r="B6" s="5" t="s">
        <v>36</v>
      </c>
      <c r="C6" s="33">
        <v>600</v>
      </c>
      <c r="D6" s="33">
        <v>850</v>
      </c>
      <c r="E6" s="34">
        <v>250</v>
      </c>
    </row>
    <row r="7" spans="1:9" x14ac:dyDescent="0.2">
      <c r="B7" s="5" t="s">
        <v>37</v>
      </c>
      <c r="C7" s="33">
        <v>400</v>
      </c>
      <c r="D7" s="33">
        <v>550</v>
      </c>
      <c r="E7" s="34">
        <v>120</v>
      </c>
    </row>
    <row r="8" spans="1:9" x14ac:dyDescent="0.2">
      <c r="B8" s="5" t="s">
        <v>38</v>
      </c>
      <c r="C8" s="37">
        <v>15</v>
      </c>
      <c r="D8" s="37">
        <v>15</v>
      </c>
      <c r="E8" s="38">
        <v>15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</row>
    <row r="12" spans="1:9" x14ac:dyDescent="0.2">
      <c r="A12" s="7">
        <v>2</v>
      </c>
      <c r="B12" s="8" t="s">
        <v>14</v>
      </c>
      <c r="C12" s="29">
        <v>600</v>
      </c>
      <c r="D12" s="29">
        <v>750</v>
      </c>
      <c r="E12" s="42">
        <v>150</v>
      </c>
    </row>
    <row r="13" spans="1:9" x14ac:dyDescent="0.2">
      <c r="A13" s="7">
        <v>3</v>
      </c>
      <c r="B13" s="8" t="s">
        <v>14</v>
      </c>
      <c r="C13" s="29">
        <v>520</v>
      </c>
      <c r="D13" s="29">
        <v>670</v>
      </c>
      <c r="E13" s="42">
        <v>150</v>
      </c>
    </row>
    <row r="14" spans="1:9" x14ac:dyDescent="0.2">
      <c r="A14" s="1">
        <v>7</v>
      </c>
      <c r="B14" s="8" t="s">
        <v>14</v>
      </c>
      <c r="C14" s="39">
        <v>600</v>
      </c>
      <c r="D14" s="40">
        <v>800</v>
      </c>
      <c r="E14" s="42">
        <v>200</v>
      </c>
    </row>
    <row r="15" spans="1:9" x14ac:dyDescent="0.2">
      <c r="A15" s="1">
        <v>8</v>
      </c>
      <c r="B15" s="8" t="s">
        <v>14</v>
      </c>
      <c r="C15" s="39">
        <v>550</v>
      </c>
      <c r="D15" s="40">
        <v>700</v>
      </c>
      <c r="E15" s="42">
        <v>150</v>
      </c>
    </row>
    <row r="16" spans="1:9" x14ac:dyDescent="0.2">
      <c r="A16" s="1">
        <v>10</v>
      </c>
      <c r="B16" s="8" t="s">
        <v>14</v>
      </c>
      <c r="C16" s="39">
        <v>440</v>
      </c>
      <c r="D16" s="40">
        <v>590</v>
      </c>
      <c r="E16" s="42">
        <v>150</v>
      </c>
    </row>
    <row r="17" spans="1:5" x14ac:dyDescent="0.2">
      <c r="A17" s="7">
        <v>13</v>
      </c>
      <c r="B17" s="7" t="s">
        <v>14</v>
      </c>
      <c r="C17" s="29">
        <v>450</v>
      </c>
      <c r="D17" s="29">
        <v>600</v>
      </c>
      <c r="E17" s="30">
        <v>150</v>
      </c>
    </row>
    <row r="18" spans="1:5" x14ac:dyDescent="0.2">
      <c r="A18" s="7">
        <v>16</v>
      </c>
      <c r="B18" s="14" t="s">
        <v>14</v>
      </c>
      <c r="C18" s="29">
        <v>400</v>
      </c>
      <c r="D18" s="29">
        <v>600</v>
      </c>
      <c r="E18" s="42">
        <v>200</v>
      </c>
    </row>
    <row r="19" spans="1:5" x14ac:dyDescent="0.2">
      <c r="A19" s="7">
        <v>24</v>
      </c>
      <c r="B19" s="8" t="s">
        <v>14</v>
      </c>
      <c r="C19" s="40">
        <v>480</v>
      </c>
      <c r="D19" s="40">
        <v>650</v>
      </c>
      <c r="E19" s="42">
        <v>170</v>
      </c>
    </row>
    <row r="20" spans="1:5" x14ac:dyDescent="0.2">
      <c r="A20" s="7">
        <v>25</v>
      </c>
      <c r="B20" s="8" t="s">
        <v>14</v>
      </c>
      <c r="C20" s="40">
        <v>550</v>
      </c>
      <c r="D20" s="40">
        <v>750</v>
      </c>
      <c r="E20" s="42">
        <v>200</v>
      </c>
    </row>
    <row r="21" spans="1:5" x14ac:dyDescent="0.2">
      <c r="A21" s="7">
        <v>29</v>
      </c>
      <c r="B21" s="8" t="s">
        <v>14</v>
      </c>
      <c r="C21" s="40">
        <v>400</v>
      </c>
      <c r="D21" s="40">
        <v>550</v>
      </c>
      <c r="E21" s="42">
        <v>150</v>
      </c>
    </row>
    <row r="22" spans="1:5" x14ac:dyDescent="0.2">
      <c r="A22" s="7">
        <v>34</v>
      </c>
      <c r="B22" s="7" t="s">
        <v>14</v>
      </c>
      <c r="C22" s="40">
        <v>490</v>
      </c>
      <c r="D22" s="40">
        <v>610</v>
      </c>
      <c r="E22" s="42">
        <v>120</v>
      </c>
    </row>
    <row r="23" spans="1:5" x14ac:dyDescent="0.2">
      <c r="A23" s="7">
        <v>35</v>
      </c>
      <c r="B23" s="7" t="s">
        <v>14</v>
      </c>
      <c r="C23" s="40">
        <v>500</v>
      </c>
      <c r="D23" s="40">
        <v>640</v>
      </c>
      <c r="E23" s="42">
        <v>140</v>
      </c>
    </row>
    <row r="24" spans="1:5" x14ac:dyDescent="0.2">
      <c r="A24" s="7">
        <v>38</v>
      </c>
      <c r="B24" s="7" t="s">
        <v>14</v>
      </c>
      <c r="C24" s="40">
        <v>480</v>
      </c>
      <c r="D24" s="40">
        <v>650</v>
      </c>
      <c r="E24" s="42">
        <v>170</v>
      </c>
    </row>
    <row r="25" spans="1:5" x14ac:dyDescent="0.2">
      <c r="A25" s="7">
        <v>39</v>
      </c>
      <c r="B25" s="7" t="s">
        <v>14</v>
      </c>
      <c r="C25" s="42">
        <v>520</v>
      </c>
      <c r="D25" s="42">
        <v>670</v>
      </c>
      <c r="E25" s="42">
        <v>150</v>
      </c>
    </row>
    <row r="26" spans="1:5" x14ac:dyDescent="0.2">
      <c r="A26" s="7">
        <v>49</v>
      </c>
      <c r="B26" s="7" t="s">
        <v>14</v>
      </c>
      <c r="C26" s="40">
        <v>600</v>
      </c>
      <c r="D26" s="40">
        <v>850</v>
      </c>
      <c r="E26" s="42">
        <v>250</v>
      </c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3.25" customHeight="1" x14ac:dyDescent="0.2">
      <c r="A1" s="57" t="s">
        <v>54</v>
      </c>
      <c r="B1" s="57"/>
      <c r="C1" s="57"/>
      <c r="D1" s="57"/>
      <c r="E1" s="57"/>
      <c r="F1" s="57"/>
      <c r="G1" s="57"/>
      <c r="H1" s="57"/>
      <c r="I1" s="57"/>
    </row>
    <row r="2" spans="1:9" x14ac:dyDescent="0.2">
      <c r="B2" s="4"/>
      <c r="C2" s="31" t="s">
        <v>46</v>
      </c>
      <c r="D2" s="31" t="s">
        <v>45</v>
      </c>
      <c r="E2" s="32" t="s">
        <v>4</v>
      </c>
    </row>
    <row r="3" spans="1:9" x14ac:dyDescent="0.2">
      <c r="B3" s="5" t="s">
        <v>7</v>
      </c>
      <c r="C3" s="33">
        <v>550</v>
      </c>
      <c r="D3" s="33">
        <v>750</v>
      </c>
      <c r="E3" s="34">
        <v>150</v>
      </c>
    </row>
    <row r="4" spans="1:9" x14ac:dyDescent="0.2">
      <c r="B4" s="5" t="s">
        <v>6</v>
      </c>
      <c r="C4" s="33">
        <v>500</v>
      </c>
      <c r="D4" s="33">
        <v>650</v>
      </c>
      <c r="E4" s="34">
        <v>150</v>
      </c>
    </row>
    <row r="5" spans="1:9" x14ac:dyDescent="0.2">
      <c r="B5" s="6" t="s">
        <v>8</v>
      </c>
      <c r="C5" s="35">
        <v>510.25</v>
      </c>
      <c r="D5" s="35">
        <v>671.21951219512198</v>
      </c>
      <c r="E5" s="36">
        <v>163.07692307692307</v>
      </c>
    </row>
    <row r="6" spans="1:9" x14ac:dyDescent="0.2">
      <c r="B6" s="5" t="s">
        <v>36</v>
      </c>
      <c r="C6" s="33">
        <v>690</v>
      </c>
      <c r="D6" s="33">
        <v>950</v>
      </c>
      <c r="E6" s="34">
        <v>280</v>
      </c>
    </row>
    <row r="7" spans="1:9" x14ac:dyDescent="0.2">
      <c r="B7" s="5" t="s">
        <v>37</v>
      </c>
      <c r="C7" s="33">
        <v>350</v>
      </c>
      <c r="D7" s="33">
        <v>505</v>
      </c>
      <c r="E7" s="34">
        <v>100</v>
      </c>
    </row>
    <row r="8" spans="1:9" x14ac:dyDescent="0.2">
      <c r="B8" s="5" t="s">
        <v>38</v>
      </c>
      <c r="C8" s="37">
        <v>40</v>
      </c>
      <c r="D8" s="37">
        <v>41</v>
      </c>
      <c r="E8" s="38">
        <v>39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</row>
    <row r="12" spans="1:9" s="8" customFormat="1" x14ac:dyDescent="0.2">
      <c r="A12" s="7">
        <v>1</v>
      </c>
      <c r="B12" s="7" t="s">
        <v>2</v>
      </c>
      <c r="C12" s="40">
        <v>570</v>
      </c>
      <c r="D12" s="40"/>
      <c r="E12" s="42"/>
    </row>
    <row r="13" spans="1:9" s="8" customFormat="1" x14ac:dyDescent="0.2">
      <c r="A13" s="7">
        <v>2</v>
      </c>
      <c r="B13" s="7" t="s">
        <v>2</v>
      </c>
      <c r="C13" s="29">
        <v>450</v>
      </c>
      <c r="D13" s="29">
        <v>600</v>
      </c>
      <c r="E13" s="42">
        <v>150</v>
      </c>
    </row>
    <row r="14" spans="1:9" s="8" customFormat="1" x14ac:dyDescent="0.2">
      <c r="A14" s="7">
        <v>3</v>
      </c>
      <c r="B14" s="9" t="s">
        <v>2</v>
      </c>
      <c r="C14" s="29">
        <v>600</v>
      </c>
      <c r="D14" s="29">
        <v>750</v>
      </c>
      <c r="E14" s="42">
        <v>150</v>
      </c>
    </row>
    <row r="15" spans="1:9" s="3" customFormat="1" x14ac:dyDescent="0.2">
      <c r="A15" s="1">
        <v>5</v>
      </c>
      <c r="B15" s="13" t="s">
        <v>18</v>
      </c>
      <c r="C15" s="40">
        <v>550</v>
      </c>
      <c r="D15" s="40">
        <v>760</v>
      </c>
      <c r="E15" s="42">
        <v>210</v>
      </c>
    </row>
    <row r="16" spans="1:9" s="8" customFormat="1" x14ac:dyDescent="0.2">
      <c r="A16" s="7">
        <v>6</v>
      </c>
      <c r="B16" s="7" t="s">
        <v>2</v>
      </c>
      <c r="C16" s="40">
        <v>440</v>
      </c>
      <c r="D16" s="42">
        <v>550</v>
      </c>
      <c r="E16" s="42">
        <v>110</v>
      </c>
    </row>
    <row r="17" spans="1:5" s="3" customFormat="1" x14ac:dyDescent="0.2">
      <c r="A17" s="1">
        <v>7</v>
      </c>
      <c r="B17" s="1" t="s">
        <v>2</v>
      </c>
      <c r="C17" s="40">
        <v>600</v>
      </c>
      <c r="D17" s="40">
        <v>800</v>
      </c>
      <c r="E17" s="42">
        <v>200</v>
      </c>
    </row>
    <row r="18" spans="1:5" s="3" customFormat="1" x14ac:dyDescent="0.2">
      <c r="A18" s="1">
        <v>8</v>
      </c>
      <c r="B18" s="14" t="s">
        <v>2</v>
      </c>
      <c r="C18" s="40">
        <v>550</v>
      </c>
      <c r="D18" s="40">
        <v>700</v>
      </c>
      <c r="E18" s="42">
        <v>150</v>
      </c>
    </row>
    <row r="19" spans="1:5" s="3" customFormat="1" x14ac:dyDescent="0.2">
      <c r="A19" s="1">
        <v>9</v>
      </c>
      <c r="B19" s="14" t="s">
        <v>2</v>
      </c>
      <c r="C19" s="29">
        <v>440</v>
      </c>
      <c r="D19" s="29">
        <v>540</v>
      </c>
      <c r="E19" s="30">
        <v>100</v>
      </c>
    </row>
    <row r="20" spans="1:5" s="3" customFormat="1" x14ac:dyDescent="0.2">
      <c r="A20" s="1">
        <v>10</v>
      </c>
      <c r="B20" s="7" t="s">
        <v>2</v>
      </c>
      <c r="C20" s="40"/>
      <c r="D20" s="40">
        <v>620</v>
      </c>
      <c r="E20" s="42"/>
    </row>
    <row r="21" spans="1:5" s="3" customFormat="1" x14ac:dyDescent="0.2">
      <c r="A21" s="1">
        <v>11</v>
      </c>
      <c r="B21" s="14" t="s">
        <v>2</v>
      </c>
      <c r="C21" s="29">
        <v>480</v>
      </c>
      <c r="D21" s="29">
        <v>630</v>
      </c>
      <c r="E21" s="30">
        <v>150</v>
      </c>
    </row>
    <row r="22" spans="1:5" s="8" customFormat="1" x14ac:dyDescent="0.2">
      <c r="A22" s="7">
        <v>12</v>
      </c>
      <c r="B22" s="13" t="s">
        <v>18</v>
      </c>
      <c r="C22" s="29">
        <v>500</v>
      </c>
      <c r="D22" s="29">
        <v>700</v>
      </c>
      <c r="E22" s="30">
        <v>200</v>
      </c>
    </row>
    <row r="23" spans="1:5" s="8" customFormat="1" x14ac:dyDescent="0.2">
      <c r="A23" s="7">
        <v>13</v>
      </c>
      <c r="B23" s="13" t="s">
        <v>18</v>
      </c>
      <c r="C23" s="29">
        <v>450</v>
      </c>
      <c r="D23" s="29">
        <v>600</v>
      </c>
      <c r="E23" s="30">
        <v>150</v>
      </c>
    </row>
    <row r="24" spans="1:5" s="8" customFormat="1" x14ac:dyDescent="0.2">
      <c r="A24" s="7">
        <v>15</v>
      </c>
      <c r="B24" s="14" t="s">
        <v>2</v>
      </c>
      <c r="C24" s="47">
        <v>400</v>
      </c>
      <c r="D24" s="48">
        <v>550</v>
      </c>
      <c r="E24" s="30">
        <v>150</v>
      </c>
    </row>
    <row r="25" spans="1:5" s="8" customFormat="1" x14ac:dyDescent="0.2">
      <c r="A25" s="7">
        <v>16</v>
      </c>
      <c r="B25" s="14" t="s">
        <v>2</v>
      </c>
      <c r="C25" s="29">
        <v>400</v>
      </c>
      <c r="D25" s="29">
        <v>600</v>
      </c>
      <c r="E25" s="42">
        <v>200</v>
      </c>
    </row>
    <row r="26" spans="1:5" s="8" customFormat="1" x14ac:dyDescent="0.2">
      <c r="A26" s="7">
        <v>17</v>
      </c>
      <c r="B26" s="14" t="s">
        <v>2</v>
      </c>
      <c r="C26" s="47">
        <v>600</v>
      </c>
      <c r="D26" s="40">
        <v>800</v>
      </c>
      <c r="E26" s="42">
        <v>200</v>
      </c>
    </row>
    <row r="27" spans="1:5" s="8" customFormat="1" x14ac:dyDescent="0.2">
      <c r="A27" s="7">
        <v>18</v>
      </c>
      <c r="B27" s="15" t="s">
        <v>2</v>
      </c>
      <c r="C27" s="40">
        <v>550</v>
      </c>
      <c r="D27" s="40">
        <v>700</v>
      </c>
      <c r="E27" s="42">
        <v>150</v>
      </c>
    </row>
    <row r="28" spans="1:5" s="8" customFormat="1" x14ac:dyDescent="0.2">
      <c r="A28" s="7">
        <v>20</v>
      </c>
      <c r="B28" s="15" t="s">
        <v>2</v>
      </c>
      <c r="C28" s="40">
        <v>475</v>
      </c>
      <c r="D28" s="40">
        <v>625</v>
      </c>
      <c r="E28" s="42">
        <v>150</v>
      </c>
    </row>
    <row r="29" spans="1:5" s="8" customFormat="1" x14ac:dyDescent="0.2">
      <c r="A29" s="7">
        <v>21</v>
      </c>
      <c r="B29" s="7" t="s">
        <v>2</v>
      </c>
      <c r="C29" s="40">
        <v>550</v>
      </c>
      <c r="D29" s="40">
        <v>700</v>
      </c>
      <c r="E29" s="42">
        <v>150</v>
      </c>
    </row>
    <row r="30" spans="1:5" s="8" customFormat="1" x14ac:dyDescent="0.2">
      <c r="A30" s="7">
        <v>22</v>
      </c>
      <c r="B30" s="7" t="s">
        <v>2</v>
      </c>
      <c r="C30" s="40">
        <v>550</v>
      </c>
      <c r="D30" s="40">
        <v>750</v>
      </c>
      <c r="E30" s="42">
        <v>200</v>
      </c>
    </row>
    <row r="31" spans="1:5" s="8" customFormat="1" x14ac:dyDescent="0.2">
      <c r="A31" s="7">
        <v>23</v>
      </c>
      <c r="B31" s="7" t="s">
        <v>2</v>
      </c>
      <c r="C31" s="40">
        <v>590</v>
      </c>
      <c r="D31" s="40">
        <v>690</v>
      </c>
      <c r="E31" s="42">
        <v>100</v>
      </c>
    </row>
    <row r="32" spans="1:5" s="8" customFormat="1" x14ac:dyDescent="0.2">
      <c r="A32" s="7">
        <v>24</v>
      </c>
      <c r="B32" s="7" t="s">
        <v>2</v>
      </c>
      <c r="C32" s="40">
        <v>480</v>
      </c>
      <c r="D32" s="40">
        <v>650</v>
      </c>
      <c r="E32" s="42">
        <v>170</v>
      </c>
    </row>
    <row r="33" spans="1:5" s="8" customFormat="1" x14ac:dyDescent="0.2">
      <c r="A33" s="7">
        <v>25</v>
      </c>
      <c r="B33" s="7" t="s">
        <v>2</v>
      </c>
      <c r="C33" s="40">
        <v>550</v>
      </c>
      <c r="D33" s="40">
        <v>750</v>
      </c>
      <c r="E33" s="42">
        <v>200</v>
      </c>
    </row>
    <row r="34" spans="1:5" s="8" customFormat="1" x14ac:dyDescent="0.2">
      <c r="A34" s="7">
        <v>26</v>
      </c>
      <c r="B34" s="13" t="s">
        <v>18</v>
      </c>
      <c r="C34" s="40">
        <v>670</v>
      </c>
      <c r="D34" s="40">
        <v>950</v>
      </c>
      <c r="E34" s="42">
        <v>280</v>
      </c>
    </row>
    <row r="35" spans="1:5" s="8" customFormat="1" x14ac:dyDescent="0.2">
      <c r="A35" s="7">
        <v>27</v>
      </c>
      <c r="B35" s="7" t="s">
        <v>2</v>
      </c>
      <c r="C35" s="40">
        <v>450</v>
      </c>
      <c r="D35" s="40">
        <v>650</v>
      </c>
      <c r="E35" s="42">
        <v>200</v>
      </c>
    </row>
    <row r="36" spans="1:5" s="8" customFormat="1" x14ac:dyDescent="0.2">
      <c r="A36" s="7">
        <v>28</v>
      </c>
      <c r="B36" s="7" t="s">
        <v>2</v>
      </c>
      <c r="C36" s="40">
        <v>590</v>
      </c>
      <c r="D36" s="40">
        <v>740</v>
      </c>
      <c r="E36" s="42">
        <v>150</v>
      </c>
    </row>
    <row r="37" spans="1:5" s="8" customFormat="1" x14ac:dyDescent="0.2">
      <c r="A37" s="7">
        <v>29</v>
      </c>
      <c r="B37" s="7" t="s">
        <v>2</v>
      </c>
      <c r="C37" s="40">
        <v>400</v>
      </c>
      <c r="D37" s="40">
        <v>550</v>
      </c>
      <c r="E37" s="42">
        <v>150</v>
      </c>
    </row>
    <row r="38" spans="1:5" s="8" customFormat="1" x14ac:dyDescent="0.2">
      <c r="A38" s="7">
        <v>30</v>
      </c>
      <c r="B38" s="13" t="s">
        <v>18</v>
      </c>
      <c r="C38" s="40">
        <v>450</v>
      </c>
      <c r="D38" s="40">
        <v>600</v>
      </c>
      <c r="E38" s="42">
        <v>150</v>
      </c>
    </row>
    <row r="39" spans="1:5" s="8" customFormat="1" x14ac:dyDescent="0.2">
      <c r="A39" s="7">
        <v>32</v>
      </c>
      <c r="B39" s="7" t="s">
        <v>2</v>
      </c>
      <c r="C39" s="40">
        <v>550</v>
      </c>
      <c r="D39" s="40">
        <v>750</v>
      </c>
      <c r="E39" s="42">
        <v>200</v>
      </c>
    </row>
    <row r="40" spans="1:5" s="8" customFormat="1" x14ac:dyDescent="0.2">
      <c r="A40" s="7">
        <v>33</v>
      </c>
      <c r="B40" s="7" t="s">
        <v>2</v>
      </c>
      <c r="C40" s="40">
        <v>350</v>
      </c>
      <c r="D40" s="40">
        <v>520</v>
      </c>
      <c r="E40" s="42">
        <v>170</v>
      </c>
    </row>
    <row r="41" spans="1:5" s="8" customFormat="1" x14ac:dyDescent="0.2">
      <c r="A41" s="7">
        <v>34</v>
      </c>
      <c r="B41" s="7" t="s">
        <v>2</v>
      </c>
      <c r="C41" s="40">
        <v>490</v>
      </c>
      <c r="D41" s="40">
        <v>610</v>
      </c>
      <c r="E41" s="42">
        <v>120</v>
      </c>
    </row>
    <row r="42" spans="1:5" s="8" customFormat="1" x14ac:dyDescent="0.2">
      <c r="A42" s="7">
        <v>35</v>
      </c>
      <c r="B42" s="7" t="s">
        <v>2</v>
      </c>
      <c r="C42" s="40">
        <v>500</v>
      </c>
      <c r="D42" s="40">
        <v>640</v>
      </c>
      <c r="E42" s="42">
        <v>140</v>
      </c>
    </row>
    <row r="43" spans="1:5" s="8" customFormat="1" x14ac:dyDescent="0.2">
      <c r="A43" s="7">
        <v>36</v>
      </c>
      <c r="B43" s="7" t="s">
        <v>2</v>
      </c>
      <c r="C43" s="40">
        <v>500</v>
      </c>
      <c r="D43" s="40">
        <v>650</v>
      </c>
      <c r="E43" s="42">
        <v>150</v>
      </c>
    </row>
    <row r="44" spans="1:5" s="8" customFormat="1" x14ac:dyDescent="0.2">
      <c r="A44" s="7">
        <v>38</v>
      </c>
      <c r="B44" s="7" t="s">
        <v>2</v>
      </c>
      <c r="C44" s="40">
        <v>480</v>
      </c>
      <c r="D44" s="40">
        <v>650</v>
      </c>
      <c r="E44" s="42">
        <v>170</v>
      </c>
    </row>
    <row r="45" spans="1:5" s="8" customFormat="1" x14ac:dyDescent="0.2">
      <c r="A45" s="7">
        <v>39</v>
      </c>
      <c r="B45" s="7" t="s">
        <v>2</v>
      </c>
      <c r="C45" s="42">
        <v>600</v>
      </c>
      <c r="D45" s="42">
        <v>750</v>
      </c>
      <c r="E45" s="42">
        <v>150</v>
      </c>
    </row>
    <row r="46" spans="1:5" s="8" customFormat="1" x14ac:dyDescent="0.2">
      <c r="A46" s="7">
        <v>40</v>
      </c>
      <c r="B46" s="7" t="s">
        <v>2</v>
      </c>
      <c r="C46" s="40">
        <v>550</v>
      </c>
      <c r="D46" s="40">
        <v>650</v>
      </c>
      <c r="E46" s="42">
        <v>100</v>
      </c>
    </row>
    <row r="47" spans="1:5" s="8" customFormat="1" x14ac:dyDescent="0.2">
      <c r="A47" s="7">
        <v>42</v>
      </c>
      <c r="B47" s="7" t="s">
        <v>18</v>
      </c>
      <c r="C47" s="40">
        <v>570</v>
      </c>
      <c r="D47" s="40">
        <v>750</v>
      </c>
      <c r="E47" s="42">
        <v>180</v>
      </c>
    </row>
    <row r="48" spans="1:5" s="8" customFormat="1" x14ac:dyDescent="0.2">
      <c r="A48" s="7">
        <v>46</v>
      </c>
      <c r="B48" s="2" t="s">
        <v>2</v>
      </c>
      <c r="C48" s="42">
        <v>355</v>
      </c>
      <c r="D48" s="42">
        <v>505</v>
      </c>
      <c r="E48" s="42">
        <v>150</v>
      </c>
    </row>
    <row r="49" spans="1:5" s="8" customFormat="1" x14ac:dyDescent="0.2">
      <c r="A49" s="7">
        <v>47</v>
      </c>
      <c r="B49" s="7" t="s">
        <v>2</v>
      </c>
      <c r="C49" s="40">
        <v>440</v>
      </c>
      <c r="D49" s="40">
        <v>600</v>
      </c>
      <c r="E49" s="42">
        <v>160</v>
      </c>
    </row>
    <row r="50" spans="1:5" s="8" customFormat="1" x14ac:dyDescent="0.2">
      <c r="A50" s="7">
        <v>48</v>
      </c>
      <c r="B50" s="7" t="s">
        <v>2</v>
      </c>
      <c r="C50" s="40">
        <v>690</v>
      </c>
      <c r="D50" s="40">
        <v>790</v>
      </c>
      <c r="E50" s="42">
        <v>100</v>
      </c>
    </row>
    <row r="51" spans="1:5" s="8" customFormat="1" x14ac:dyDescent="0.2">
      <c r="A51" s="7">
        <v>49</v>
      </c>
      <c r="B51" s="7" t="s">
        <v>2</v>
      </c>
      <c r="C51" s="40">
        <v>600</v>
      </c>
      <c r="D51" s="40">
        <v>850</v>
      </c>
      <c r="E51" s="42">
        <v>250</v>
      </c>
    </row>
    <row r="52" spans="1:5" s="8" customFormat="1" x14ac:dyDescent="0.2">
      <c r="A52" s="7">
        <v>50</v>
      </c>
      <c r="B52" s="7" t="s">
        <v>2</v>
      </c>
      <c r="C52" s="43"/>
      <c r="D52" s="40">
        <v>700</v>
      </c>
      <c r="E52" s="42"/>
    </row>
    <row r="53" spans="1:5" s="8" customFormat="1" x14ac:dyDescent="0.2">
      <c r="A53" s="7">
        <v>51</v>
      </c>
      <c r="B53" s="7" t="s">
        <v>2</v>
      </c>
      <c r="C53" s="40">
        <v>400</v>
      </c>
      <c r="D53" s="40">
        <v>550</v>
      </c>
      <c r="E53" s="42">
        <v>150</v>
      </c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Layout" topLeftCell="A7" zoomScaleNormal="100" workbookViewId="0">
      <selection activeCell="D34" sqref="D34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4" customHeight="1" x14ac:dyDescent="0.2">
      <c r="A1" s="57" t="s">
        <v>55</v>
      </c>
      <c r="B1" s="57"/>
      <c r="C1" s="57"/>
      <c r="D1" s="57"/>
      <c r="E1" s="57"/>
      <c r="F1" s="57"/>
      <c r="G1" s="57"/>
      <c r="H1" s="57"/>
      <c r="I1" s="57"/>
    </row>
    <row r="2" spans="1:9" x14ac:dyDescent="0.2">
      <c r="B2" s="4"/>
      <c r="C2" s="31" t="s">
        <v>46</v>
      </c>
      <c r="D2" s="31" t="s">
        <v>45</v>
      </c>
      <c r="E2" s="32" t="s">
        <v>4</v>
      </c>
    </row>
    <row r="3" spans="1:9" x14ac:dyDescent="0.2">
      <c r="B3" s="5" t="s">
        <v>7</v>
      </c>
      <c r="C3" s="33">
        <v>550</v>
      </c>
      <c r="D3" s="33">
        <v>750</v>
      </c>
      <c r="E3" s="34">
        <v>150</v>
      </c>
    </row>
    <row r="4" spans="1:9" x14ac:dyDescent="0.2">
      <c r="B4" s="5" t="s">
        <v>6</v>
      </c>
      <c r="C4" s="33">
        <v>500</v>
      </c>
      <c r="D4" s="33">
        <v>650</v>
      </c>
      <c r="E4" s="34">
        <v>150</v>
      </c>
    </row>
    <row r="5" spans="1:9" x14ac:dyDescent="0.2">
      <c r="B5" s="6" t="s">
        <v>8</v>
      </c>
      <c r="C5" s="35">
        <v>499.52380952380952</v>
      </c>
      <c r="D5" s="35">
        <v>665.30232558139539</v>
      </c>
      <c r="E5" s="36">
        <v>157.8095238095238</v>
      </c>
    </row>
    <row r="6" spans="1:9" x14ac:dyDescent="0.2">
      <c r="B6" s="5" t="s">
        <v>36</v>
      </c>
      <c r="C6" s="33">
        <v>690</v>
      </c>
      <c r="D6" s="33">
        <v>1000</v>
      </c>
      <c r="E6" s="34">
        <v>250</v>
      </c>
    </row>
    <row r="7" spans="1:9" x14ac:dyDescent="0.2">
      <c r="B7" s="5" t="s">
        <v>37</v>
      </c>
      <c r="C7" s="33">
        <v>335</v>
      </c>
      <c r="D7" s="33">
        <v>450</v>
      </c>
      <c r="E7" s="34">
        <v>100</v>
      </c>
    </row>
    <row r="8" spans="1:9" x14ac:dyDescent="0.2">
      <c r="B8" s="5" t="s">
        <v>38</v>
      </c>
      <c r="C8" s="37">
        <v>42</v>
      </c>
      <c r="D8" s="37">
        <v>43</v>
      </c>
      <c r="E8" s="38">
        <v>42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</row>
    <row r="12" spans="1:9" s="8" customFormat="1" x14ac:dyDescent="0.2">
      <c r="A12" s="7">
        <v>1</v>
      </c>
      <c r="B12" s="7" t="s">
        <v>3</v>
      </c>
      <c r="C12" s="40">
        <v>570</v>
      </c>
      <c r="D12" s="40">
        <v>720</v>
      </c>
      <c r="E12" s="42">
        <v>150</v>
      </c>
    </row>
    <row r="13" spans="1:9" s="8" customFormat="1" x14ac:dyDescent="0.2">
      <c r="A13" s="7">
        <v>2</v>
      </c>
      <c r="B13" s="9" t="s">
        <v>12</v>
      </c>
      <c r="C13" s="29">
        <v>450</v>
      </c>
      <c r="D13" s="29">
        <v>600</v>
      </c>
      <c r="E13" s="42">
        <v>150</v>
      </c>
    </row>
    <row r="14" spans="1:9" s="8" customFormat="1" x14ac:dyDescent="0.2">
      <c r="A14" s="7">
        <v>3</v>
      </c>
      <c r="B14" s="9" t="s">
        <v>12</v>
      </c>
      <c r="C14" s="29">
        <v>600</v>
      </c>
      <c r="D14" s="29">
        <v>750</v>
      </c>
      <c r="E14" s="42">
        <v>150</v>
      </c>
    </row>
    <row r="15" spans="1:9" s="3" customFormat="1" x14ac:dyDescent="0.2">
      <c r="A15" s="1">
        <v>4</v>
      </c>
      <c r="B15" s="9" t="s">
        <v>12</v>
      </c>
      <c r="C15" s="39">
        <v>550</v>
      </c>
      <c r="D15" s="40">
        <v>800</v>
      </c>
      <c r="E15" s="42">
        <v>250</v>
      </c>
    </row>
    <row r="16" spans="1:9" s="3" customFormat="1" x14ac:dyDescent="0.2">
      <c r="A16" s="1">
        <v>5</v>
      </c>
      <c r="B16" s="1" t="s">
        <v>12</v>
      </c>
      <c r="C16" s="39">
        <v>600</v>
      </c>
      <c r="D16" s="40">
        <v>810</v>
      </c>
      <c r="E16" s="42">
        <v>210</v>
      </c>
    </row>
    <row r="17" spans="1:5" s="8" customFormat="1" x14ac:dyDescent="0.2">
      <c r="A17" s="7">
        <v>6</v>
      </c>
      <c r="B17" s="7" t="s">
        <v>12</v>
      </c>
      <c r="C17" s="40">
        <v>440</v>
      </c>
      <c r="D17" s="42">
        <v>550</v>
      </c>
      <c r="E17" s="42">
        <v>110</v>
      </c>
    </row>
    <row r="18" spans="1:5" s="3" customFormat="1" x14ac:dyDescent="0.2">
      <c r="A18" s="1">
        <v>7</v>
      </c>
      <c r="B18" s="1" t="s">
        <v>12</v>
      </c>
      <c r="C18" s="39">
        <v>600</v>
      </c>
      <c r="D18" s="39">
        <v>800</v>
      </c>
      <c r="E18" s="42">
        <v>200</v>
      </c>
    </row>
    <row r="19" spans="1:5" s="3" customFormat="1" x14ac:dyDescent="0.2">
      <c r="A19" s="1">
        <v>8</v>
      </c>
      <c r="B19" s="14" t="s">
        <v>3</v>
      </c>
      <c r="C19" s="39">
        <v>550</v>
      </c>
      <c r="D19" s="39">
        <v>700</v>
      </c>
      <c r="E19" s="42">
        <v>150</v>
      </c>
    </row>
    <row r="20" spans="1:5" s="3" customFormat="1" x14ac:dyDescent="0.2">
      <c r="A20" s="1">
        <v>9</v>
      </c>
      <c r="B20" s="9" t="s">
        <v>12</v>
      </c>
      <c r="C20" s="39">
        <v>440</v>
      </c>
      <c r="D20" s="39">
        <v>540</v>
      </c>
      <c r="E20" s="30">
        <v>100</v>
      </c>
    </row>
    <row r="21" spans="1:5" s="3" customFormat="1" x14ac:dyDescent="0.2">
      <c r="A21" s="1">
        <v>10</v>
      </c>
      <c r="B21" s="9" t="s">
        <v>12</v>
      </c>
      <c r="C21" s="39">
        <v>440</v>
      </c>
      <c r="D21" s="39">
        <v>590</v>
      </c>
      <c r="E21" s="42">
        <v>150</v>
      </c>
    </row>
    <row r="22" spans="1:5" s="3" customFormat="1" x14ac:dyDescent="0.2">
      <c r="A22" s="1">
        <v>11</v>
      </c>
      <c r="B22" s="14" t="s">
        <v>3</v>
      </c>
      <c r="C22" s="39">
        <v>480</v>
      </c>
      <c r="D22" s="39">
        <v>630</v>
      </c>
      <c r="E22" s="30">
        <v>150</v>
      </c>
    </row>
    <row r="23" spans="1:5" s="8" customFormat="1" x14ac:dyDescent="0.2">
      <c r="A23" s="7">
        <v>12</v>
      </c>
      <c r="B23" s="9" t="s">
        <v>12</v>
      </c>
      <c r="C23" s="39">
        <v>500</v>
      </c>
      <c r="D23" s="39">
        <v>700</v>
      </c>
      <c r="E23" s="30">
        <v>200</v>
      </c>
    </row>
    <row r="24" spans="1:5" s="8" customFormat="1" x14ac:dyDescent="0.2">
      <c r="A24" s="7">
        <v>13</v>
      </c>
      <c r="B24" s="9" t="s">
        <v>11</v>
      </c>
      <c r="C24" s="39">
        <v>450</v>
      </c>
      <c r="D24" s="39">
        <v>600</v>
      </c>
      <c r="E24" s="30">
        <v>150</v>
      </c>
    </row>
    <row r="25" spans="1:5" s="8" customFormat="1" x14ac:dyDescent="0.2">
      <c r="A25" s="7">
        <v>14</v>
      </c>
      <c r="B25" s="9" t="s">
        <v>12</v>
      </c>
      <c r="C25" s="39">
        <v>500</v>
      </c>
      <c r="D25" s="39">
        <v>650</v>
      </c>
      <c r="E25" s="42">
        <v>150</v>
      </c>
    </row>
    <row r="26" spans="1:5" s="8" customFormat="1" x14ac:dyDescent="0.2">
      <c r="A26" s="7">
        <v>15</v>
      </c>
      <c r="B26" s="7" t="s">
        <v>12</v>
      </c>
      <c r="C26" s="39">
        <v>400</v>
      </c>
      <c r="D26" s="39">
        <v>550</v>
      </c>
      <c r="E26" s="30">
        <v>150</v>
      </c>
    </row>
    <row r="27" spans="1:5" s="8" customFormat="1" x14ac:dyDescent="0.2">
      <c r="A27" s="7">
        <v>16</v>
      </c>
      <c r="B27" s="7" t="s">
        <v>12</v>
      </c>
      <c r="C27" s="29">
        <v>400</v>
      </c>
      <c r="D27" s="29">
        <v>600</v>
      </c>
      <c r="E27" s="42">
        <v>200</v>
      </c>
    </row>
    <row r="28" spans="1:5" s="8" customFormat="1" x14ac:dyDescent="0.2">
      <c r="A28" s="7">
        <v>17</v>
      </c>
      <c r="B28" s="14" t="s">
        <v>12</v>
      </c>
      <c r="C28" s="47">
        <v>600</v>
      </c>
      <c r="D28" s="40">
        <v>800</v>
      </c>
      <c r="E28" s="42">
        <v>200</v>
      </c>
    </row>
    <row r="29" spans="1:5" s="8" customFormat="1" x14ac:dyDescent="0.2">
      <c r="A29" s="7">
        <v>18</v>
      </c>
      <c r="B29" s="7" t="s">
        <v>3</v>
      </c>
      <c r="C29" s="40">
        <v>550</v>
      </c>
      <c r="D29" s="40">
        <v>700</v>
      </c>
      <c r="E29" s="42">
        <v>150</v>
      </c>
    </row>
    <row r="30" spans="1:5" s="8" customFormat="1" x14ac:dyDescent="0.2">
      <c r="A30" s="7">
        <v>20</v>
      </c>
      <c r="B30" s="7" t="s">
        <v>3</v>
      </c>
      <c r="C30" s="40">
        <v>475</v>
      </c>
      <c r="D30" s="40">
        <v>625</v>
      </c>
      <c r="E30" s="42">
        <v>150</v>
      </c>
    </row>
    <row r="31" spans="1:5" s="8" customFormat="1" x14ac:dyDescent="0.2">
      <c r="A31" s="7">
        <v>22</v>
      </c>
      <c r="B31" s="7" t="s">
        <v>12</v>
      </c>
      <c r="C31" s="40">
        <v>550</v>
      </c>
      <c r="D31" s="40">
        <v>750</v>
      </c>
      <c r="E31" s="42">
        <v>200</v>
      </c>
    </row>
    <row r="32" spans="1:5" s="8" customFormat="1" x14ac:dyDescent="0.2">
      <c r="A32" s="7">
        <v>23</v>
      </c>
      <c r="B32" s="7" t="s">
        <v>12</v>
      </c>
      <c r="C32" s="40">
        <v>590</v>
      </c>
      <c r="D32" s="40">
        <v>690</v>
      </c>
      <c r="E32" s="42">
        <v>100</v>
      </c>
    </row>
    <row r="33" spans="1:5" s="8" customFormat="1" x14ac:dyDescent="0.2">
      <c r="A33" s="7">
        <v>24</v>
      </c>
      <c r="B33" s="7" t="s">
        <v>3</v>
      </c>
      <c r="C33" s="40">
        <v>480</v>
      </c>
      <c r="D33" s="40">
        <v>650</v>
      </c>
      <c r="E33" s="42">
        <v>170</v>
      </c>
    </row>
    <row r="34" spans="1:5" s="8" customFormat="1" x14ac:dyDescent="0.2">
      <c r="A34" s="7">
        <v>25</v>
      </c>
      <c r="B34" s="7" t="s">
        <v>3</v>
      </c>
      <c r="C34" s="40">
        <v>550</v>
      </c>
      <c r="D34" s="40">
        <v>750</v>
      </c>
      <c r="E34" s="42">
        <v>200</v>
      </c>
    </row>
    <row r="35" spans="1:5" s="8" customFormat="1" x14ac:dyDescent="0.2">
      <c r="A35" s="7">
        <v>28</v>
      </c>
      <c r="B35" s="7" t="s">
        <v>12</v>
      </c>
      <c r="C35" s="40">
        <v>590</v>
      </c>
      <c r="D35" s="40">
        <v>740</v>
      </c>
      <c r="E35" s="42">
        <v>150</v>
      </c>
    </row>
    <row r="36" spans="1:5" s="8" customFormat="1" x14ac:dyDescent="0.2">
      <c r="A36" s="7">
        <v>29</v>
      </c>
      <c r="B36" s="7" t="s">
        <v>3</v>
      </c>
      <c r="C36" s="40">
        <v>400</v>
      </c>
      <c r="D36" s="40">
        <v>550</v>
      </c>
      <c r="E36" s="42">
        <v>150</v>
      </c>
    </row>
    <row r="37" spans="1:5" s="8" customFormat="1" x14ac:dyDescent="0.2">
      <c r="A37" s="7">
        <v>30</v>
      </c>
      <c r="B37" s="9" t="s">
        <v>12</v>
      </c>
      <c r="C37" s="40">
        <v>450</v>
      </c>
      <c r="D37" s="40">
        <v>600</v>
      </c>
      <c r="E37" s="42">
        <v>150</v>
      </c>
    </row>
    <row r="38" spans="1:5" s="8" customFormat="1" x14ac:dyDescent="0.2">
      <c r="A38" s="7">
        <v>31</v>
      </c>
      <c r="B38" s="7" t="s">
        <v>3</v>
      </c>
      <c r="C38" s="40">
        <v>350</v>
      </c>
      <c r="D38" s="40">
        <v>450</v>
      </c>
      <c r="E38" s="42">
        <v>100</v>
      </c>
    </row>
    <row r="39" spans="1:5" s="8" customFormat="1" x14ac:dyDescent="0.2">
      <c r="A39" s="7">
        <v>32</v>
      </c>
      <c r="B39" s="7" t="s">
        <v>3</v>
      </c>
      <c r="C39" s="40">
        <v>550</v>
      </c>
      <c r="D39" s="40">
        <v>750</v>
      </c>
      <c r="E39" s="42">
        <v>200</v>
      </c>
    </row>
    <row r="40" spans="1:5" s="8" customFormat="1" x14ac:dyDescent="0.2">
      <c r="A40" s="7">
        <v>33</v>
      </c>
      <c r="B40" s="7" t="s">
        <v>12</v>
      </c>
      <c r="C40" s="40">
        <v>335</v>
      </c>
      <c r="D40" s="40">
        <v>505</v>
      </c>
      <c r="E40" s="42">
        <v>170</v>
      </c>
    </row>
    <row r="41" spans="1:5" s="8" customFormat="1" x14ac:dyDescent="0.2">
      <c r="A41" s="7">
        <v>34</v>
      </c>
      <c r="B41" s="7" t="s">
        <v>3</v>
      </c>
      <c r="C41" s="40">
        <v>490</v>
      </c>
      <c r="D41" s="40">
        <v>610</v>
      </c>
      <c r="E41" s="42">
        <v>120</v>
      </c>
    </row>
    <row r="42" spans="1:5" s="8" customFormat="1" x14ac:dyDescent="0.2">
      <c r="A42" s="7">
        <v>35</v>
      </c>
      <c r="B42" s="7" t="s">
        <v>12</v>
      </c>
      <c r="C42" s="40">
        <v>500</v>
      </c>
      <c r="D42" s="40">
        <v>640</v>
      </c>
      <c r="E42" s="42">
        <v>140</v>
      </c>
    </row>
    <row r="43" spans="1:5" s="8" customFormat="1" x14ac:dyDescent="0.2">
      <c r="A43" s="7">
        <v>36</v>
      </c>
      <c r="B43" s="7" t="s">
        <v>12</v>
      </c>
      <c r="C43" s="40">
        <v>500</v>
      </c>
      <c r="D43" s="40">
        <v>650</v>
      </c>
      <c r="E43" s="42">
        <v>150</v>
      </c>
    </row>
    <row r="44" spans="1:5" s="8" customFormat="1" x14ac:dyDescent="0.2">
      <c r="A44" s="7">
        <v>37</v>
      </c>
      <c r="B44" s="2" t="s">
        <v>12</v>
      </c>
      <c r="C44" s="42">
        <v>430</v>
      </c>
      <c r="D44" s="40">
        <v>580</v>
      </c>
      <c r="E44" s="42">
        <v>150</v>
      </c>
    </row>
    <row r="45" spans="1:5" s="8" customFormat="1" x14ac:dyDescent="0.2">
      <c r="A45" s="7">
        <v>38</v>
      </c>
      <c r="B45" s="7" t="s">
        <v>3</v>
      </c>
      <c r="C45" s="40">
        <v>480</v>
      </c>
      <c r="D45" s="40">
        <v>650</v>
      </c>
      <c r="E45" s="42">
        <v>170</v>
      </c>
    </row>
    <row r="46" spans="1:5" s="8" customFormat="1" x14ac:dyDescent="0.2">
      <c r="A46" s="7">
        <v>39</v>
      </c>
      <c r="B46" s="7" t="s">
        <v>12</v>
      </c>
      <c r="C46" s="42">
        <v>600</v>
      </c>
      <c r="D46" s="42">
        <v>750</v>
      </c>
      <c r="E46" s="42">
        <v>150</v>
      </c>
    </row>
    <row r="47" spans="1:5" s="8" customFormat="1" x14ac:dyDescent="0.2">
      <c r="A47" s="7">
        <v>40</v>
      </c>
      <c r="B47" s="7" t="s">
        <v>12</v>
      </c>
      <c r="C47" s="40">
        <v>450</v>
      </c>
      <c r="D47" s="40">
        <v>550</v>
      </c>
      <c r="E47" s="42">
        <v>100</v>
      </c>
    </row>
    <row r="48" spans="1:5" s="8" customFormat="1" x14ac:dyDescent="0.2">
      <c r="A48" s="7">
        <v>42</v>
      </c>
      <c r="B48" s="7" t="s">
        <v>12</v>
      </c>
      <c r="C48" s="40">
        <v>570</v>
      </c>
      <c r="D48" s="40">
        <v>750</v>
      </c>
      <c r="E48" s="42">
        <v>180</v>
      </c>
    </row>
    <row r="49" spans="1:5" s="8" customFormat="1" x14ac:dyDescent="0.2">
      <c r="A49" s="7">
        <v>44</v>
      </c>
      <c r="B49" s="2" t="s">
        <v>3</v>
      </c>
      <c r="C49" s="42">
        <v>540</v>
      </c>
      <c r="D49" s="42">
        <v>668</v>
      </c>
      <c r="E49" s="42">
        <v>128</v>
      </c>
    </row>
    <row r="50" spans="1:5" s="8" customFormat="1" x14ac:dyDescent="0.2">
      <c r="A50" s="7">
        <v>46</v>
      </c>
      <c r="B50" s="2" t="s">
        <v>12</v>
      </c>
      <c r="C50" s="42">
        <v>360</v>
      </c>
      <c r="D50" s="42">
        <v>510</v>
      </c>
      <c r="E50" s="42">
        <v>150</v>
      </c>
    </row>
    <row r="51" spans="1:5" s="8" customFormat="1" x14ac:dyDescent="0.2">
      <c r="A51" s="7">
        <v>47</v>
      </c>
      <c r="B51" s="7" t="s">
        <v>12</v>
      </c>
      <c r="C51" s="40">
        <v>380</v>
      </c>
      <c r="D51" s="40">
        <v>510</v>
      </c>
      <c r="E51" s="42">
        <v>130</v>
      </c>
    </row>
    <row r="52" spans="1:5" s="8" customFormat="1" x14ac:dyDescent="0.2">
      <c r="A52" s="7">
        <v>48</v>
      </c>
      <c r="B52" s="7" t="s">
        <v>12</v>
      </c>
      <c r="C52" s="40">
        <v>690</v>
      </c>
      <c r="D52" s="40">
        <v>790</v>
      </c>
      <c r="E52" s="42">
        <v>100</v>
      </c>
    </row>
    <row r="53" spans="1:5" s="8" customFormat="1" x14ac:dyDescent="0.2">
      <c r="A53" s="7">
        <v>49</v>
      </c>
      <c r="B53" s="7" t="s">
        <v>12</v>
      </c>
      <c r="C53" s="40">
        <v>550</v>
      </c>
      <c r="D53" s="40">
        <v>800</v>
      </c>
      <c r="E53" s="42">
        <v>250</v>
      </c>
    </row>
    <row r="54" spans="1:5" s="8" customFormat="1" x14ac:dyDescent="0.2">
      <c r="A54" s="7">
        <v>50</v>
      </c>
      <c r="B54" s="9" t="s">
        <v>12</v>
      </c>
      <c r="C54" s="40"/>
      <c r="D54" s="40">
        <v>1000</v>
      </c>
      <c r="E54" s="42"/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Layout" topLeftCell="A4" zoomScaleNormal="100" workbookViewId="0">
      <selection activeCell="D35" sqref="D35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9" ht="22.5" customHeight="1" x14ac:dyDescent="0.2">
      <c r="A1" s="57" t="s">
        <v>53</v>
      </c>
      <c r="B1" s="57"/>
      <c r="C1" s="57"/>
      <c r="D1" s="57"/>
      <c r="E1" s="57"/>
      <c r="F1" s="57"/>
      <c r="G1" s="57"/>
      <c r="H1" s="57"/>
      <c r="I1" s="57"/>
    </row>
    <row r="2" spans="1:9" x14ac:dyDescent="0.2">
      <c r="B2" s="4"/>
      <c r="C2" s="31" t="s">
        <v>46</v>
      </c>
      <c r="D2" s="31" t="s">
        <v>45</v>
      </c>
      <c r="E2" s="32" t="s">
        <v>4</v>
      </c>
    </row>
    <row r="3" spans="1:9" x14ac:dyDescent="0.2">
      <c r="B3" s="5" t="s">
        <v>7</v>
      </c>
      <c r="C3" s="33">
        <v>500</v>
      </c>
      <c r="D3" s="33">
        <v>650</v>
      </c>
      <c r="E3" s="34">
        <v>150</v>
      </c>
    </row>
    <row r="4" spans="1:9" x14ac:dyDescent="0.2">
      <c r="B4" s="5" t="s">
        <v>6</v>
      </c>
      <c r="C4" s="33">
        <v>500</v>
      </c>
      <c r="D4" s="33">
        <v>650</v>
      </c>
      <c r="E4" s="34">
        <v>150</v>
      </c>
    </row>
    <row r="5" spans="1:9" x14ac:dyDescent="0.2">
      <c r="B5" s="6" t="s">
        <v>8</v>
      </c>
      <c r="C5" s="35">
        <v>491.2</v>
      </c>
      <c r="D5" s="35">
        <v>648.36</v>
      </c>
      <c r="E5" s="36">
        <v>157.16</v>
      </c>
    </row>
    <row r="6" spans="1:9" x14ac:dyDescent="0.2">
      <c r="B6" s="5" t="s">
        <v>36</v>
      </c>
      <c r="C6" s="33">
        <v>650</v>
      </c>
      <c r="D6" s="33">
        <v>900</v>
      </c>
      <c r="E6" s="34">
        <v>250</v>
      </c>
    </row>
    <row r="7" spans="1:9" x14ac:dyDescent="0.2">
      <c r="B7" s="5" t="s">
        <v>37</v>
      </c>
      <c r="C7" s="33">
        <v>335</v>
      </c>
      <c r="D7" s="33">
        <v>450</v>
      </c>
      <c r="E7" s="34">
        <v>100</v>
      </c>
    </row>
    <row r="8" spans="1:9" x14ac:dyDescent="0.2">
      <c r="B8" s="5" t="s">
        <v>38</v>
      </c>
      <c r="C8" s="37">
        <v>50</v>
      </c>
      <c r="D8" s="37">
        <v>50</v>
      </c>
      <c r="E8" s="38">
        <v>50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55" t="s">
        <v>4</v>
      </c>
    </row>
    <row r="12" spans="1:9" s="8" customFormat="1" x14ac:dyDescent="0.2">
      <c r="A12" s="7">
        <v>1</v>
      </c>
      <c r="B12" s="7" t="s">
        <v>20</v>
      </c>
      <c r="C12" s="40">
        <v>570</v>
      </c>
      <c r="D12" s="40">
        <v>720</v>
      </c>
      <c r="E12" s="42">
        <v>150</v>
      </c>
    </row>
    <row r="13" spans="1:9" s="8" customFormat="1" x14ac:dyDescent="0.2">
      <c r="A13" s="10">
        <v>2</v>
      </c>
      <c r="B13" s="11" t="s">
        <v>15</v>
      </c>
      <c r="C13" s="30">
        <v>485</v>
      </c>
      <c r="D13" s="30">
        <v>600</v>
      </c>
      <c r="E13" s="42">
        <v>115</v>
      </c>
    </row>
    <row r="14" spans="1:9" s="8" customFormat="1" x14ac:dyDescent="0.2">
      <c r="A14" s="7">
        <v>3</v>
      </c>
      <c r="B14" s="9" t="s">
        <v>15</v>
      </c>
      <c r="C14" s="29">
        <v>560</v>
      </c>
      <c r="D14" s="29">
        <v>710</v>
      </c>
      <c r="E14" s="42">
        <v>150</v>
      </c>
    </row>
    <row r="15" spans="1:9" s="3" customFormat="1" x14ac:dyDescent="0.2">
      <c r="A15" s="1">
        <v>4</v>
      </c>
      <c r="B15" s="12" t="s">
        <v>15</v>
      </c>
      <c r="C15" s="39">
        <v>600</v>
      </c>
      <c r="D15" s="40">
        <v>850</v>
      </c>
      <c r="E15" s="42">
        <v>250</v>
      </c>
    </row>
    <row r="16" spans="1:9" s="3" customFormat="1" x14ac:dyDescent="0.2">
      <c r="A16" s="1">
        <v>5</v>
      </c>
      <c r="B16" s="12" t="s">
        <v>15</v>
      </c>
      <c r="C16" s="39">
        <v>630</v>
      </c>
      <c r="D16" s="40">
        <v>840</v>
      </c>
      <c r="E16" s="42">
        <v>210</v>
      </c>
    </row>
    <row r="17" spans="1:5" s="8" customFormat="1" x14ac:dyDescent="0.2">
      <c r="A17" s="7">
        <v>6</v>
      </c>
      <c r="B17" s="7" t="s">
        <v>15</v>
      </c>
      <c r="C17" s="40">
        <v>380</v>
      </c>
      <c r="D17" s="42">
        <v>490</v>
      </c>
      <c r="E17" s="42">
        <v>110</v>
      </c>
    </row>
    <row r="18" spans="1:5" s="8" customFormat="1" x14ac:dyDescent="0.2">
      <c r="A18" s="7">
        <v>6</v>
      </c>
      <c r="B18" s="7" t="s">
        <v>35</v>
      </c>
      <c r="C18" s="40">
        <v>490</v>
      </c>
      <c r="D18" s="42">
        <v>600</v>
      </c>
      <c r="E18" s="42">
        <v>110</v>
      </c>
    </row>
    <row r="19" spans="1:5" s="3" customFormat="1" x14ac:dyDescent="0.2">
      <c r="A19" s="1">
        <v>7</v>
      </c>
      <c r="B19" s="12" t="s">
        <v>15</v>
      </c>
      <c r="C19" s="40">
        <v>550</v>
      </c>
      <c r="D19" s="40">
        <v>750</v>
      </c>
      <c r="E19" s="42">
        <v>200</v>
      </c>
    </row>
    <row r="20" spans="1:5" s="3" customFormat="1" x14ac:dyDescent="0.2">
      <c r="A20" s="1">
        <v>8</v>
      </c>
      <c r="B20" s="1" t="s">
        <v>15</v>
      </c>
      <c r="C20" s="40">
        <v>520</v>
      </c>
      <c r="D20" s="40">
        <v>670</v>
      </c>
      <c r="E20" s="42">
        <v>150</v>
      </c>
    </row>
    <row r="21" spans="1:5" s="3" customFormat="1" x14ac:dyDescent="0.2">
      <c r="A21" s="1">
        <v>9</v>
      </c>
      <c r="B21" s="12" t="s">
        <v>15</v>
      </c>
      <c r="C21" s="40">
        <v>440</v>
      </c>
      <c r="D21" s="29">
        <v>540</v>
      </c>
      <c r="E21" s="30">
        <v>100</v>
      </c>
    </row>
    <row r="22" spans="1:5" s="3" customFormat="1" x14ac:dyDescent="0.2">
      <c r="A22" s="1">
        <v>10</v>
      </c>
      <c r="B22" s="11" t="s">
        <v>15</v>
      </c>
      <c r="C22" s="40">
        <v>440</v>
      </c>
      <c r="D22" s="40">
        <v>590</v>
      </c>
      <c r="E22" s="42">
        <v>150</v>
      </c>
    </row>
    <row r="23" spans="1:5" s="3" customFormat="1" x14ac:dyDescent="0.2">
      <c r="A23" s="1">
        <v>11</v>
      </c>
      <c r="B23" s="14" t="s">
        <v>15</v>
      </c>
      <c r="C23" s="40">
        <v>480</v>
      </c>
      <c r="D23" s="29">
        <v>630</v>
      </c>
      <c r="E23" s="30">
        <v>150</v>
      </c>
    </row>
    <row r="24" spans="1:5" s="8" customFormat="1" x14ac:dyDescent="0.2">
      <c r="A24" s="7">
        <v>12</v>
      </c>
      <c r="B24" s="14" t="s">
        <v>15</v>
      </c>
      <c r="C24" s="40">
        <v>500</v>
      </c>
      <c r="D24" s="29">
        <v>700</v>
      </c>
      <c r="E24" s="30">
        <v>200</v>
      </c>
    </row>
    <row r="25" spans="1:5" s="8" customFormat="1" x14ac:dyDescent="0.2">
      <c r="A25" s="7">
        <v>13</v>
      </c>
      <c r="B25" s="14" t="s">
        <v>15</v>
      </c>
      <c r="C25" s="40">
        <v>450</v>
      </c>
      <c r="D25" s="29">
        <v>600</v>
      </c>
      <c r="E25" s="30">
        <v>150</v>
      </c>
    </row>
    <row r="26" spans="1:5" s="8" customFormat="1" x14ac:dyDescent="0.2">
      <c r="A26" s="7">
        <v>14</v>
      </c>
      <c r="B26" s="14" t="s">
        <v>15</v>
      </c>
      <c r="C26" s="40">
        <v>500</v>
      </c>
      <c r="D26" s="40">
        <v>650</v>
      </c>
      <c r="E26" s="42">
        <v>150</v>
      </c>
    </row>
    <row r="27" spans="1:5" s="8" customFormat="1" x14ac:dyDescent="0.2">
      <c r="A27" s="7">
        <v>15</v>
      </c>
      <c r="B27" s="14" t="s">
        <v>15</v>
      </c>
      <c r="C27" s="29">
        <v>350</v>
      </c>
      <c r="D27" s="48">
        <v>500</v>
      </c>
      <c r="E27" s="30">
        <v>150</v>
      </c>
    </row>
    <row r="28" spans="1:5" s="8" customFormat="1" x14ac:dyDescent="0.2">
      <c r="A28" s="7">
        <v>16</v>
      </c>
      <c r="B28" s="14" t="s">
        <v>15</v>
      </c>
      <c r="C28" s="29">
        <v>400</v>
      </c>
      <c r="D28" s="29">
        <v>600</v>
      </c>
      <c r="E28" s="42">
        <v>200</v>
      </c>
    </row>
    <row r="29" spans="1:5" s="8" customFormat="1" x14ac:dyDescent="0.2">
      <c r="A29" s="7">
        <v>17</v>
      </c>
      <c r="B29" s="14" t="s">
        <v>15</v>
      </c>
      <c r="C29" s="47">
        <v>590</v>
      </c>
      <c r="D29" s="40">
        <v>790</v>
      </c>
      <c r="E29" s="42">
        <v>200</v>
      </c>
    </row>
    <row r="30" spans="1:5" s="8" customFormat="1" x14ac:dyDescent="0.2">
      <c r="A30" s="7">
        <v>18</v>
      </c>
      <c r="B30" s="14" t="s">
        <v>15</v>
      </c>
      <c r="C30" s="40">
        <v>550</v>
      </c>
      <c r="D30" s="40">
        <v>700</v>
      </c>
      <c r="E30" s="42">
        <v>150</v>
      </c>
    </row>
    <row r="31" spans="1:5" s="8" customFormat="1" x14ac:dyDescent="0.2">
      <c r="A31" s="7">
        <v>19</v>
      </c>
      <c r="B31" s="7" t="s">
        <v>15</v>
      </c>
      <c r="C31" s="40">
        <v>500</v>
      </c>
      <c r="D31" s="40">
        <v>650</v>
      </c>
      <c r="E31" s="42">
        <v>150</v>
      </c>
    </row>
    <row r="32" spans="1:5" s="8" customFormat="1" x14ac:dyDescent="0.2">
      <c r="A32" s="7">
        <v>20</v>
      </c>
      <c r="B32" s="14" t="s">
        <v>15</v>
      </c>
      <c r="C32" s="40">
        <v>475</v>
      </c>
      <c r="D32" s="40">
        <v>625</v>
      </c>
      <c r="E32" s="42">
        <v>150</v>
      </c>
    </row>
    <row r="33" spans="1:5" s="8" customFormat="1" x14ac:dyDescent="0.2">
      <c r="A33" s="7">
        <v>21</v>
      </c>
      <c r="B33" s="7" t="s">
        <v>20</v>
      </c>
      <c r="C33" s="40">
        <v>550</v>
      </c>
      <c r="D33" s="40">
        <v>700</v>
      </c>
      <c r="E33" s="42">
        <v>150</v>
      </c>
    </row>
    <row r="34" spans="1:5" s="8" customFormat="1" x14ac:dyDescent="0.2">
      <c r="A34" s="7">
        <v>22</v>
      </c>
      <c r="B34" s="7" t="s">
        <v>20</v>
      </c>
      <c r="C34" s="40">
        <v>550</v>
      </c>
      <c r="D34" s="40">
        <v>750</v>
      </c>
      <c r="E34" s="42">
        <v>200</v>
      </c>
    </row>
    <row r="35" spans="1:5" s="8" customFormat="1" x14ac:dyDescent="0.2">
      <c r="A35" s="7">
        <v>23</v>
      </c>
      <c r="B35" s="7" t="s">
        <v>20</v>
      </c>
      <c r="C35" s="40">
        <v>590</v>
      </c>
      <c r="D35" s="40">
        <v>690</v>
      </c>
      <c r="E35" s="42">
        <v>100</v>
      </c>
    </row>
    <row r="36" spans="1:5" s="8" customFormat="1" x14ac:dyDescent="0.2">
      <c r="A36" s="7">
        <v>24</v>
      </c>
      <c r="B36" s="7" t="s">
        <v>20</v>
      </c>
      <c r="C36" s="40">
        <v>480</v>
      </c>
      <c r="D36" s="40">
        <v>650</v>
      </c>
      <c r="E36" s="42">
        <v>170</v>
      </c>
    </row>
    <row r="37" spans="1:5" s="8" customFormat="1" x14ac:dyDescent="0.2">
      <c r="A37" s="7">
        <v>25</v>
      </c>
      <c r="B37" s="7" t="s">
        <v>20</v>
      </c>
      <c r="C37" s="40">
        <v>550</v>
      </c>
      <c r="D37" s="40">
        <v>750</v>
      </c>
      <c r="E37" s="42">
        <v>200</v>
      </c>
    </row>
    <row r="38" spans="1:5" s="8" customFormat="1" x14ac:dyDescent="0.2">
      <c r="A38" s="7">
        <v>27</v>
      </c>
      <c r="B38" s="7" t="s">
        <v>15</v>
      </c>
      <c r="C38" s="40">
        <v>450</v>
      </c>
      <c r="D38" s="40">
        <v>650</v>
      </c>
      <c r="E38" s="42">
        <v>200</v>
      </c>
    </row>
    <row r="39" spans="1:5" s="8" customFormat="1" x14ac:dyDescent="0.2">
      <c r="A39" s="7">
        <v>28</v>
      </c>
      <c r="B39" s="7" t="s">
        <v>15</v>
      </c>
      <c r="C39" s="40">
        <v>540</v>
      </c>
      <c r="D39" s="40">
        <v>690</v>
      </c>
      <c r="E39" s="42">
        <v>150</v>
      </c>
    </row>
    <row r="40" spans="1:5" s="8" customFormat="1" x14ac:dyDescent="0.2">
      <c r="A40" s="7">
        <v>29</v>
      </c>
      <c r="B40" s="7" t="s">
        <v>20</v>
      </c>
      <c r="C40" s="40">
        <v>400</v>
      </c>
      <c r="D40" s="40">
        <v>550</v>
      </c>
      <c r="E40" s="42">
        <v>150</v>
      </c>
    </row>
    <row r="41" spans="1:5" s="8" customFormat="1" x14ac:dyDescent="0.2">
      <c r="A41" s="7">
        <v>31</v>
      </c>
      <c r="B41" s="7" t="s">
        <v>15</v>
      </c>
      <c r="C41" s="40">
        <v>350</v>
      </c>
      <c r="D41" s="40">
        <v>450</v>
      </c>
      <c r="E41" s="42">
        <v>100</v>
      </c>
    </row>
    <row r="42" spans="1:5" s="8" customFormat="1" x14ac:dyDescent="0.2">
      <c r="A42" s="7">
        <v>32</v>
      </c>
      <c r="B42" s="7" t="s">
        <v>15</v>
      </c>
      <c r="C42" s="40">
        <v>550</v>
      </c>
      <c r="D42" s="40">
        <v>750</v>
      </c>
      <c r="E42" s="42">
        <v>200</v>
      </c>
    </row>
    <row r="43" spans="1:5" s="8" customFormat="1" x14ac:dyDescent="0.2">
      <c r="A43" s="7">
        <v>33</v>
      </c>
      <c r="B43" s="7" t="s">
        <v>15</v>
      </c>
      <c r="C43" s="40">
        <v>335</v>
      </c>
      <c r="D43" s="40">
        <v>505</v>
      </c>
      <c r="E43" s="42">
        <v>170</v>
      </c>
    </row>
    <row r="44" spans="1:5" s="8" customFormat="1" x14ac:dyDescent="0.2">
      <c r="A44" s="7">
        <v>34</v>
      </c>
      <c r="B44" s="7" t="s">
        <v>15</v>
      </c>
      <c r="C44" s="40">
        <v>490</v>
      </c>
      <c r="D44" s="40">
        <v>600</v>
      </c>
      <c r="E44" s="42">
        <v>110</v>
      </c>
    </row>
    <row r="45" spans="1:5" s="8" customFormat="1" x14ac:dyDescent="0.2">
      <c r="A45" s="7">
        <v>35</v>
      </c>
      <c r="B45" s="7" t="s">
        <v>15</v>
      </c>
      <c r="C45" s="40">
        <v>500</v>
      </c>
      <c r="D45" s="40">
        <v>640</v>
      </c>
      <c r="E45" s="42">
        <v>140</v>
      </c>
    </row>
    <row r="46" spans="1:5" s="8" customFormat="1" x14ac:dyDescent="0.2">
      <c r="A46" s="7">
        <v>36</v>
      </c>
      <c r="B46" s="7" t="s">
        <v>15</v>
      </c>
      <c r="C46" s="40">
        <v>500</v>
      </c>
      <c r="D46" s="40">
        <v>650</v>
      </c>
      <c r="E46" s="42">
        <v>150</v>
      </c>
    </row>
    <row r="47" spans="1:5" s="8" customFormat="1" x14ac:dyDescent="0.2">
      <c r="A47" s="7">
        <v>37</v>
      </c>
      <c r="B47" s="2" t="s">
        <v>15</v>
      </c>
      <c r="C47" s="42">
        <v>430</v>
      </c>
      <c r="D47" s="40">
        <v>580</v>
      </c>
      <c r="E47" s="42">
        <v>150</v>
      </c>
    </row>
    <row r="48" spans="1:5" s="8" customFormat="1" x14ac:dyDescent="0.2">
      <c r="A48" s="7">
        <v>38</v>
      </c>
      <c r="B48" s="7" t="s">
        <v>15</v>
      </c>
      <c r="C48" s="40">
        <v>480</v>
      </c>
      <c r="D48" s="40">
        <v>650</v>
      </c>
      <c r="E48" s="42">
        <v>170</v>
      </c>
    </row>
    <row r="49" spans="1:5" s="8" customFormat="1" x14ac:dyDescent="0.2">
      <c r="A49" s="7">
        <v>39</v>
      </c>
      <c r="B49" s="7" t="s">
        <v>15</v>
      </c>
      <c r="C49" s="42">
        <v>560</v>
      </c>
      <c r="D49" s="42">
        <v>710</v>
      </c>
      <c r="E49" s="42">
        <v>150</v>
      </c>
    </row>
    <row r="50" spans="1:5" s="8" customFormat="1" x14ac:dyDescent="0.2">
      <c r="A50" s="7">
        <v>40</v>
      </c>
      <c r="B50" s="7" t="s">
        <v>15</v>
      </c>
      <c r="C50" s="40">
        <v>450</v>
      </c>
      <c r="D50" s="40">
        <v>550</v>
      </c>
      <c r="E50" s="42">
        <v>100</v>
      </c>
    </row>
    <row r="51" spans="1:5" s="8" customFormat="1" x14ac:dyDescent="0.2">
      <c r="A51" s="7">
        <v>41</v>
      </c>
      <c r="B51" s="7" t="s">
        <v>15</v>
      </c>
      <c r="C51" s="40">
        <v>500</v>
      </c>
      <c r="D51" s="40">
        <v>600</v>
      </c>
      <c r="E51" s="42">
        <v>100</v>
      </c>
    </row>
    <row r="52" spans="1:5" s="8" customFormat="1" x14ac:dyDescent="0.2">
      <c r="A52" s="7">
        <v>42</v>
      </c>
      <c r="B52" s="7" t="s">
        <v>15</v>
      </c>
      <c r="C52" s="40">
        <v>490</v>
      </c>
      <c r="D52" s="40">
        <v>670</v>
      </c>
      <c r="E52" s="42">
        <v>180</v>
      </c>
    </row>
    <row r="53" spans="1:5" s="8" customFormat="1" x14ac:dyDescent="0.2">
      <c r="A53" s="7">
        <v>43</v>
      </c>
      <c r="B53" s="7" t="s">
        <v>15</v>
      </c>
      <c r="C53" s="40">
        <v>500</v>
      </c>
      <c r="D53" s="40">
        <v>670</v>
      </c>
      <c r="E53" s="42">
        <v>170</v>
      </c>
    </row>
    <row r="54" spans="1:5" s="8" customFormat="1" x14ac:dyDescent="0.2">
      <c r="A54" s="7">
        <v>44</v>
      </c>
      <c r="B54" s="2" t="s">
        <v>15</v>
      </c>
      <c r="C54" s="42">
        <v>540</v>
      </c>
      <c r="D54" s="42">
        <v>668</v>
      </c>
      <c r="E54" s="42">
        <v>128</v>
      </c>
    </row>
    <row r="55" spans="1:5" s="8" customFormat="1" x14ac:dyDescent="0.2">
      <c r="A55" s="7">
        <v>45</v>
      </c>
      <c r="B55" s="7" t="s">
        <v>15</v>
      </c>
      <c r="C55" s="40">
        <v>460</v>
      </c>
      <c r="D55" s="40">
        <v>655</v>
      </c>
      <c r="E55" s="42">
        <v>195</v>
      </c>
    </row>
    <row r="56" spans="1:5" s="8" customFormat="1" x14ac:dyDescent="0.2">
      <c r="A56" s="7">
        <v>46</v>
      </c>
      <c r="B56" s="2" t="s">
        <v>15</v>
      </c>
      <c r="C56" s="42">
        <v>335</v>
      </c>
      <c r="D56" s="42">
        <v>485</v>
      </c>
      <c r="E56" s="42">
        <v>150</v>
      </c>
    </row>
    <row r="57" spans="1:5" s="8" customFormat="1" x14ac:dyDescent="0.2">
      <c r="A57" s="7">
        <v>47</v>
      </c>
      <c r="B57" s="7" t="s">
        <v>15</v>
      </c>
      <c r="C57" s="40">
        <v>380</v>
      </c>
      <c r="D57" s="40">
        <v>510</v>
      </c>
      <c r="E57" s="42">
        <v>130</v>
      </c>
    </row>
    <row r="58" spans="1:5" s="8" customFormat="1" x14ac:dyDescent="0.2">
      <c r="A58" s="7">
        <v>48</v>
      </c>
      <c r="B58" s="7" t="s">
        <v>15</v>
      </c>
      <c r="C58" s="40">
        <v>590</v>
      </c>
      <c r="D58" s="40">
        <v>740</v>
      </c>
      <c r="E58" s="42">
        <v>150</v>
      </c>
    </row>
    <row r="59" spans="1:5" s="8" customFormat="1" x14ac:dyDescent="0.2">
      <c r="A59" s="7">
        <v>49</v>
      </c>
      <c r="B59" s="7" t="s">
        <v>15</v>
      </c>
      <c r="C59" s="40">
        <v>650</v>
      </c>
      <c r="D59" s="40">
        <v>900</v>
      </c>
      <c r="E59" s="42">
        <v>250</v>
      </c>
    </row>
    <row r="60" spans="1:5" s="8" customFormat="1" x14ac:dyDescent="0.2">
      <c r="A60" s="7">
        <v>50</v>
      </c>
      <c r="B60" s="7" t="s">
        <v>15</v>
      </c>
      <c r="C60" s="40">
        <v>500</v>
      </c>
      <c r="D60" s="40">
        <v>650</v>
      </c>
      <c r="E60" s="42">
        <v>150</v>
      </c>
    </row>
    <row r="61" spans="1:5" s="8" customFormat="1" x14ac:dyDescent="0.2">
      <c r="A61" s="7">
        <v>51</v>
      </c>
      <c r="B61" s="7" t="s">
        <v>15</v>
      </c>
      <c r="C61" s="40">
        <v>400</v>
      </c>
      <c r="D61" s="40">
        <v>550</v>
      </c>
      <c r="E61" s="42">
        <v>150</v>
      </c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" style="16" bestFit="1" customWidth="1"/>
    <col min="2" max="2" width="20.28515625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0" width="9.140625" style="8"/>
    <col min="11" max="16384" width="9.140625" style="16"/>
  </cols>
  <sheetData>
    <row r="1" spans="1:9" ht="23.25" customHeight="1" x14ac:dyDescent="0.2">
      <c r="A1" s="58" t="s">
        <v>52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B2" s="4"/>
      <c r="C2" s="31" t="s">
        <v>46</v>
      </c>
      <c r="D2" s="31" t="s">
        <v>45</v>
      </c>
      <c r="E2" s="32" t="s">
        <v>4</v>
      </c>
      <c r="F2" s="17"/>
    </row>
    <row r="3" spans="1:9" x14ac:dyDescent="0.2">
      <c r="B3" s="5" t="s">
        <v>7</v>
      </c>
      <c r="C3" s="33">
        <v>450</v>
      </c>
      <c r="D3" s="33">
        <v>700</v>
      </c>
      <c r="E3" s="34">
        <v>150</v>
      </c>
      <c r="F3" s="19"/>
      <c r="G3" s="19"/>
    </row>
    <row r="4" spans="1:9" x14ac:dyDescent="0.2">
      <c r="B4" s="5" t="s">
        <v>6</v>
      </c>
      <c r="C4" s="33">
        <v>450</v>
      </c>
      <c r="D4" s="33">
        <v>650</v>
      </c>
      <c r="E4" s="34">
        <v>150</v>
      </c>
      <c r="F4" s="19"/>
      <c r="G4" s="19"/>
    </row>
    <row r="5" spans="1:9" x14ac:dyDescent="0.2">
      <c r="B5" s="6" t="s">
        <v>8</v>
      </c>
      <c r="C5" s="35">
        <v>440</v>
      </c>
      <c r="D5" s="35">
        <v>618.07692307692309</v>
      </c>
      <c r="E5" s="36">
        <v>163.75</v>
      </c>
      <c r="F5" s="20"/>
      <c r="G5" s="20"/>
    </row>
    <row r="6" spans="1:9" x14ac:dyDescent="0.2">
      <c r="B6" s="5" t="s">
        <v>36</v>
      </c>
      <c r="C6" s="33">
        <v>560</v>
      </c>
      <c r="D6" s="33">
        <v>710</v>
      </c>
      <c r="E6" s="34">
        <v>200</v>
      </c>
      <c r="F6" s="19"/>
      <c r="G6" s="19"/>
    </row>
    <row r="7" spans="1:9" x14ac:dyDescent="0.2">
      <c r="B7" s="5" t="s">
        <v>37</v>
      </c>
      <c r="C7" s="33">
        <v>335</v>
      </c>
      <c r="D7" s="33">
        <v>450</v>
      </c>
      <c r="E7" s="34">
        <v>100</v>
      </c>
      <c r="F7" s="19"/>
      <c r="G7" s="19"/>
    </row>
    <row r="8" spans="1:9" x14ac:dyDescent="0.2">
      <c r="B8" s="5" t="s">
        <v>38</v>
      </c>
      <c r="C8" s="37">
        <v>13</v>
      </c>
      <c r="D8" s="37">
        <v>13</v>
      </c>
      <c r="E8" s="38">
        <v>12</v>
      </c>
    </row>
    <row r="11" spans="1:9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22" t="s">
        <v>4</v>
      </c>
      <c r="F11" s="27"/>
      <c r="G11" s="27"/>
      <c r="H11" s="27"/>
    </row>
    <row r="12" spans="1:9" s="8" customFormat="1" x14ac:dyDescent="0.2">
      <c r="A12" s="7">
        <v>2</v>
      </c>
      <c r="B12" s="7" t="s">
        <v>17</v>
      </c>
      <c r="C12" s="29">
        <v>350</v>
      </c>
      <c r="D12" s="29"/>
      <c r="E12" s="41"/>
    </row>
    <row r="13" spans="1:9" s="8" customFormat="1" x14ac:dyDescent="0.2">
      <c r="A13" s="7">
        <v>3</v>
      </c>
      <c r="B13" s="7" t="s">
        <v>17</v>
      </c>
      <c r="C13" s="29">
        <v>560</v>
      </c>
      <c r="D13" s="29">
        <v>710</v>
      </c>
      <c r="E13" s="40">
        <v>150</v>
      </c>
    </row>
    <row r="14" spans="1:9" s="8" customFormat="1" x14ac:dyDescent="0.2">
      <c r="A14" s="7">
        <v>15</v>
      </c>
      <c r="B14" s="7" t="s">
        <v>17</v>
      </c>
      <c r="C14" s="29">
        <v>355</v>
      </c>
      <c r="D14" s="29">
        <v>505</v>
      </c>
      <c r="E14" s="30">
        <v>150</v>
      </c>
    </row>
    <row r="15" spans="1:9" s="8" customFormat="1" x14ac:dyDescent="0.2">
      <c r="A15" s="7">
        <v>17</v>
      </c>
      <c r="B15" s="7" t="s">
        <v>17</v>
      </c>
      <c r="C15" s="29">
        <v>450</v>
      </c>
      <c r="D15" s="29">
        <v>650</v>
      </c>
      <c r="E15" s="42">
        <v>200</v>
      </c>
    </row>
    <row r="16" spans="1:9" s="8" customFormat="1" x14ac:dyDescent="0.2">
      <c r="A16" s="7">
        <v>21</v>
      </c>
      <c r="B16" s="7" t="s">
        <v>17</v>
      </c>
      <c r="C16" s="29">
        <v>450</v>
      </c>
      <c r="D16" s="29">
        <v>600</v>
      </c>
      <c r="E16" s="42">
        <v>150</v>
      </c>
    </row>
    <row r="17" spans="1:8" s="8" customFormat="1" x14ac:dyDescent="0.2">
      <c r="A17" s="7">
        <v>22</v>
      </c>
      <c r="B17" s="7" t="s">
        <v>17</v>
      </c>
      <c r="C17" s="29">
        <v>500</v>
      </c>
      <c r="D17" s="29">
        <v>700</v>
      </c>
      <c r="E17" s="42">
        <v>200</v>
      </c>
    </row>
    <row r="18" spans="1:8" s="8" customFormat="1" x14ac:dyDescent="0.2">
      <c r="A18" s="7">
        <v>27</v>
      </c>
      <c r="B18" s="7" t="s">
        <v>17</v>
      </c>
      <c r="C18" s="29">
        <v>450</v>
      </c>
      <c r="D18" s="29">
        <v>650</v>
      </c>
      <c r="E18" s="42">
        <v>200</v>
      </c>
    </row>
    <row r="19" spans="1:8" s="8" customFormat="1" x14ac:dyDescent="0.2">
      <c r="A19" s="7">
        <v>29</v>
      </c>
      <c r="B19" s="7" t="s">
        <v>17</v>
      </c>
      <c r="C19" s="29">
        <v>400</v>
      </c>
      <c r="D19" s="29">
        <v>550</v>
      </c>
      <c r="E19" s="42">
        <v>150</v>
      </c>
    </row>
    <row r="20" spans="1:8" s="8" customFormat="1" x14ac:dyDescent="0.2">
      <c r="A20" s="7">
        <v>33</v>
      </c>
      <c r="B20" s="7" t="s">
        <v>17</v>
      </c>
      <c r="C20" s="29">
        <v>335</v>
      </c>
      <c r="D20" s="29">
        <v>505</v>
      </c>
      <c r="E20" s="42">
        <v>170</v>
      </c>
      <c r="H20" s="28"/>
    </row>
    <row r="21" spans="1:8" s="8" customFormat="1" x14ac:dyDescent="0.2">
      <c r="A21" s="7">
        <v>36</v>
      </c>
      <c r="B21" s="7" t="s">
        <v>17</v>
      </c>
      <c r="C21" s="29">
        <v>550</v>
      </c>
      <c r="D21" s="29">
        <v>700</v>
      </c>
      <c r="E21" s="42">
        <v>150</v>
      </c>
    </row>
    <row r="22" spans="1:8" s="8" customFormat="1" x14ac:dyDescent="0.2">
      <c r="A22" s="7">
        <v>39</v>
      </c>
      <c r="B22" s="7" t="s">
        <v>17</v>
      </c>
      <c r="C22" s="29">
        <v>560</v>
      </c>
      <c r="D22" s="29">
        <v>710</v>
      </c>
      <c r="E22" s="30">
        <v>150</v>
      </c>
    </row>
    <row r="23" spans="1:8" s="8" customFormat="1" x14ac:dyDescent="0.2">
      <c r="A23" s="7">
        <v>40</v>
      </c>
      <c r="B23" s="7" t="s">
        <v>17</v>
      </c>
      <c r="C23" s="29">
        <v>350</v>
      </c>
      <c r="D23" s="29">
        <v>450</v>
      </c>
      <c r="E23" s="42">
        <v>100</v>
      </c>
    </row>
    <row r="24" spans="1:8" s="8" customFormat="1" x14ac:dyDescent="0.2">
      <c r="A24" s="7">
        <v>45</v>
      </c>
      <c r="B24" s="7" t="s">
        <v>17</v>
      </c>
      <c r="C24" s="29">
        <v>410</v>
      </c>
      <c r="D24" s="29">
        <v>605</v>
      </c>
      <c r="E24" s="42">
        <v>195</v>
      </c>
    </row>
    <row r="25" spans="1:8" s="8" customFormat="1" x14ac:dyDescent="0.2">
      <c r="A25" s="7">
        <v>50</v>
      </c>
      <c r="B25" s="7" t="s">
        <v>17</v>
      </c>
      <c r="C25" s="29"/>
      <c r="D25" s="29">
        <v>700</v>
      </c>
      <c r="E25" s="42"/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19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0" width="9.140625" style="8"/>
    <col min="11" max="11" width="67.85546875" style="8" customWidth="1"/>
    <col min="12" max="16384" width="9.140625" style="16"/>
  </cols>
  <sheetData>
    <row r="1" spans="1:11" ht="22.5" customHeight="1" x14ac:dyDescent="0.2">
      <c r="A1" s="58" t="s">
        <v>51</v>
      </c>
      <c r="B1" s="58"/>
      <c r="C1" s="58"/>
      <c r="D1" s="58"/>
      <c r="E1" s="58"/>
      <c r="F1" s="58"/>
      <c r="G1" s="58"/>
      <c r="H1" s="58"/>
      <c r="I1" s="58"/>
    </row>
    <row r="2" spans="1:11" x14ac:dyDescent="0.2">
      <c r="B2" s="4"/>
      <c r="C2" s="31" t="s">
        <v>46</v>
      </c>
      <c r="D2" s="31" t="s">
        <v>45</v>
      </c>
      <c r="E2" s="32" t="s">
        <v>4</v>
      </c>
      <c r="F2" s="17"/>
    </row>
    <row r="3" spans="1:11" x14ac:dyDescent="0.2">
      <c r="B3" s="5" t="s">
        <v>7</v>
      </c>
      <c r="C3" s="33">
        <v>620</v>
      </c>
      <c r="D3" s="33">
        <v>770</v>
      </c>
      <c r="E3" s="34">
        <v>150</v>
      </c>
      <c r="F3" s="19"/>
      <c r="G3" s="19"/>
      <c r="J3" s="7"/>
      <c r="K3" s="7"/>
    </row>
    <row r="4" spans="1:11" x14ac:dyDescent="0.2">
      <c r="B4" s="5" t="s">
        <v>6</v>
      </c>
      <c r="C4" s="33">
        <v>550</v>
      </c>
      <c r="D4" s="33">
        <v>700</v>
      </c>
      <c r="E4" s="34">
        <v>150</v>
      </c>
      <c r="F4" s="19"/>
      <c r="G4" s="19"/>
      <c r="J4" s="7"/>
      <c r="K4" s="7"/>
    </row>
    <row r="5" spans="1:11" x14ac:dyDescent="0.2">
      <c r="B5" s="6" t="s">
        <v>8</v>
      </c>
      <c r="C5" s="35">
        <v>548.33333333333337</v>
      </c>
      <c r="D5" s="35">
        <v>705</v>
      </c>
      <c r="E5" s="36">
        <v>156.66666666666666</v>
      </c>
      <c r="F5" s="20"/>
      <c r="G5" s="20"/>
      <c r="J5" s="7"/>
      <c r="K5" s="7"/>
    </row>
    <row r="6" spans="1:11" x14ac:dyDescent="0.2">
      <c r="B6" s="5" t="s">
        <v>36</v>
      </c>
      <c r="C6" s="33">
        <v>620</v>
      </c>
      <c r="D6" s="33">
        <v>770</v>
      </c>
      <c r="E6" s="34">
        <v>200</v>
      </c>
      <c r="F6" s="19"/>
      <c r="G6" s="19"/>
      <c r="J6" s="7"/>
      <c r="K6" s="7"/>
    </row>
    <row r="7" spans="1:11" x14ac:dyDescent="0.2">
      <c r="B7" s="5" t="s">
        <v>37</v>
      </c>
      <c r="C7" s="33">
        <v>450</v>
      </c>
      <c r="D7" s="33">
        <v>640</v>
      </c>
      <c r="E7" s="34">
        <v>140</v>
      </c>
      <c r="F7" s="19"/>
      <c r="G7" s="19"/>
    </row>
    <row r="8" spans="1:11" x14ac:dyDescent="0.2">
      <c r="B8" s="5" t="s">
        <v>38</v>
      </c>
      <c r="C8" s="37">
        <v>6</v>
      </c>
      <c r="D8" s="37">
        <v>6</v>
      </c>
      <c r="E8" s="38">
        <v>6</v>
      </c>
    </row>
    <row r="11" spans="1:11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22" t="s">
        <v>4</v>
      </c>
      <c r="F11" s="27"/>
      <c r="G11" s="27"/>
      <c r="H11" s="27"/>
    </row>
    <row r="12" spans="1:11" s="8" customFormat="1" x14ac:dyDescent="0.2">
      <c r="A12" s="7">
        <v>3</v>
      </c>
      <c r="B12" s="9" t="s">
        <v>21</v>
      </c>
      <c r="C12" s="29">
        <v>620</v>
      </c>
      <c r="D12" s="29">
        <v>770</v>
      </c>
      <c r="E12" s="40">
        <v>150</v>
      </c>
    </row>
    <row r="13" spans="1:11" s="3" customFormat="1" x14ac:dyDescent="0.2">
      <c r="A13" s="1">
        <v>8</v>
      </c>
      <c r="B13" s="1" t="s">
        <v>21</v>
      </c>
      <c r="C13" s="29">
        <v>600</v>
      </c>
      <c r="D13" s="29">
        <v>750</v>
      </c>
      <c r="E13" s="40">
        <v>150</v>
      </c>
      <c r="F13" s="8"/>
      <c r="G13" s="8"/>
      <c r="H13" s="8"/>
      <c r="I13" s="8"/>
      <c r="J13" s="8"/>
      <c r="K13" s="8"/>
    </row>
    <row r="14" spans="1:11" s="8" customFormat="1" x14ac:dyDescent="0.2">
      <c r="A14" s="7">
        <v>17</v>
      </c>
      <c r="B14" s="7" t="s">
        <v>21</v>
      </c>
      <c r="C14" s="29">
        <v>450</v>
      </c>
      <c r="D14" s="29">
        <v>650</v>
      </c>
      <c r="E14" s="42">
        <v>200</v>
      </c>
    </row>
    <row r="15" spans="1:11" s="8" customFormat="1" x14ac:dyDescent="0.2">
      <c r="A15" s="7">
        <v>21</v>
      </c>
      <c r="B15" s="7" t="s">
        <v>21</v>
      </c>
      <c r="C15" s="29">
        <v>500</v>
      </c>
      <c r="D15" s="29">
        <v>650</v>
      </c>
      <c r="E15" s="42">
        <v>150</v>
      </c>
    </row>
    <row r="16" spans="1:11" s="8" customFormat="1" x14ac:dyDescent="0.2">
      <c r="A16" s="7">
        <v>35</v>
      </c>
      <c r="B16" s="8" t="s">
        <v>21</v>
      </c>
      <c r="C16" s="29">
        <v>500</v>
      </c>
      <c r="D16" s="29">
        <v>640</v>
      </c>
      <c r="E16" s="42">
        <v>140</v>
      </c>
    </row>
    <row r="17" spans="1:5" s="8" customFormat="1" x14ac:dyDescent="0.2">
      <c r="A17" s="7">
        <v>39</v>
      </c>
      <c r="B17" s="7" t="s">
        <v>21</v>
      </c>
      <c r="C17" s="29">
        <v>620</v>
      </c>
      <c r="D17" s="29">
        <v>770</v>
      </c>
      <c r="E17" s="42">
        <v>150</v>
      </c>
    </row>
  </sheetData>
  <mergeCells count="1">
    <mergeCell ref="A1:I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activeCell="A2" sqref="A2"/>
    </sheetView>
  </sheetViews>
  <sheetFormatPr defaultRowHeight="11.25" x14ac:dyDescent="0.2"/>
  <cols>
    <col min="1" max="1" width="3.140625" style="16" bestFit="1" customWidth="1"/>
    <col min="2" max="2" width="44.5703125" style="16" bestFit="1" customWidth="1"/>
    <col min="3" max="3" width="10.42578125" style="49" bestFit="1" customWidth="1"/>
    <col min="4" max="4" width="9.7109375" style="49" bestFit="1" customWidth="1"/>
    <col min="5" max="5" width="7.42578125" style="49" bestFit="1" customWidth="1"/>
    <col min="6" max="16384" width="9.140625" style="16"/>
  </cols>
  <sheetData>
    <row r="1" spans="1:6" ht="21.75" customHeight="1" x14ac:dyDescent="0.2">
      <c r="A1" s="58" t="s">
        <v>50</v>
      </c>
      <c r="B1" s="58"/>
      <c r="C1" s="58"/>
      <c r="D1" s="58"/>
      <c r="E1" s="58"/>
      <c r="F1" s="58"/>
    </row>
    <row r="2" spans="1:6" x14ac:dyDescent="0.2">
      <c r="B2" s="4"/>
      <c r="C2" s="31" t="s">
        <v>46</v>
      </c>
      <c r="D2" s="31" t="s">
        <v>45</v>
      </c>
      <c r="E2" s="32" t="s">
        <v>4</v>
      </c>
    </row>
    <row r="3" spans="1:6" x14ac:dyDescent="0.2">
      <c r="B3" s="5" t="s">
        <v>7</v>
      </c>
      <c r="C3" s="33">
        <v>550</v>
      </c>
      <c r="D3" s="33">
        <v>750</v>
      </c>
      <c r="E3" s="34">
        <v>150</v>
      </c>
    </row>
    <row r="4" spans="1:6" x14ac:dyDescent="0.2">
      <c r="B4" s="5" t="s">
        <v>6</v>
      </c>
      <c r="C4" s="33">
        <v>490</v>
      </c>
      <c r="D4" s="33">
        <v>650</v>
      </c>
      <c r="E4" s="34">
        <v>150</v>
      </c>
    </row>
    <row r="5" spans="1:6" x14ac:dyDescent="0.2">
      <c r="B5" s="6" t="s">
        <v>8</v>
      </c>
      <c r="C5" s="35">
        <v>497.83783783783781</v>
      </c>
      <c r="D5" s="35">
        <v>660.81081081081084</v>
      </c>
      <c r="E5" s="36">
        <v>162.97297297297297</v>
      </c>
    </row>
    <row r="6" spans="1:6" x14ac:dyDescent="0.2">
      <c r="B6" s="5" t="s">
        <v>36</v>
      </c>
      <c r="C6" s="33">
        <v>800</v>
      </c>
      <c r="D6" s="33">
        <v>1010</v>
      </c>
      <c r="E6" s="34">
        <v>250</v>
      </c>
    </row>
    <row r="7" spans="1:6" x14ac:dyDescent="0.2">
      <c r="B7" s="5" t="s">
        <v>37</v>
      </c>
      <c r="C7" s="33">
        <v>325</v>
      </c>
      <c r="D7" s="33">
        <v>475</v>
      </c>
      <c r="E7" s="34">
        <v>100</v>
      </c>
    </row>
    <row r="8" spans="1:6" x14ac:dyDescent="0.2">
      <c r="B8" s="5" t="s">
        <v>38</v>
      </c>
      <c r="C8" s="37">
        <v>37</v>
      </c>
      <c r="D8" s="37">
        <v>37</v>
      </c>
      <c r="E8" s="38">
        <v>37</v>
      </c>
    </row>
    <row r="11" spans="1:6" x14ac:dyDescent="0.2">
      <c r="A11" s="21" t="s">
        <v>0</v>
      </c>
      <c r="B11" s="22" t="s">
        <v>1</v>
      </c>
      <c r="C11" s="22" t="s">
        <v>46</v>
      </c>
      <c r="D11" s="22" t="s">
        <v>45</v>
      </c>
      <c r="E11" s="22" t="s">
        <v>4</v>
      </c>
    </row>
    <row r="12" spans="1:6" s="8" customFormat="1" x14ac:dyDescent="0.2">
      <c r="A12" s="7">
        <v>1</v>
      </c>
      <c r="B12" s="7" t="s">
        <v>23</v>
      </c>
      <c r="C12" s="40">
        <v>570</v>
      </c>
      <c r="D12" s="40">
        <v>720</v>
      </c>
      <c r="E12" s="42">
        <v>150</v>
      </c>
    </row>
    <row r="13" spans="1:6" s="8" customFormat="1" x14ac:dyDescent="0.2">
      <c r="A13" s="7">
        <v>2</v>
      </c>
      <c r="B13" s="7" t="s">
        <v>34</v>
      </c>
      <c r="C13" s="29">
        <v>495</v>
      </c>
      <c r="D13" s="29">
        <v>600</v>
      </c>
      <c r="E13" s="42">
        <v>105</v>
      </c>
    </row>
    <row r="14" spans="1:6" s="8" customFormat="1" x14ac:dyDescent="0.2">
      <c r="A14" s="7">
        <v>3</v>
      </c>
      <c r="B14" s="7" t="s">
        <v>23</v>
      </c>
      <c r="C14" s="29">
        <v>600</v>
      </c>
      <c r="D14" s="29">
        <v>750</v>
      </c>
      <c r="E14" s="42">
        <v>150</v>
      </c>
    </row>
    <row r="15" spans="1:6" s="3" customFormat="1" x14ac:dyDescent="0.2">
      <c r="A15" s="1">
        <v>4</v>
      </c>
      <c r="B15" s="7" t="s">
        <v>23</v>
      </c>
      <c r="C15" s="29">
        <v>550</v>
      </c>
      <c r="D15" s="29">
        <v>800</v>
      </c>
      <c r="E15" s="42">
        <v>250</v>
      </c>
    </row>
    <row r="16" spans="1:6" s="3" customFormat="1" x14ac:dyDescent="0.2">
      <c r="A16" s="1">
        <v>5</v>
      </c>
      <c r="B16" s="7" t="s">
        <v>23</v>
      </c>
      <c r="C16" s="29">
        <v>800</v>
      </c>
      <c r="D16" s="29">
        <v>1010</v>
      </c>
      <c r="E16" s="42">
        <v>210</v>
      </c>
    </row>
    <row r="17" spans="1:5" s="3" customFormat="1" x14ac:dyDescent="0.2">
      <c r="A17" s="1">
        <v>7</v>
      </c>
      <c r="B17" s="7" t="s">
        <v>23</v>
      </c>
      <c r="C17" s="29">
        <v>550</v>
      </c>
      <c r="D17" s="29">
        <v>750</v>
      </c>
      <c r="E17" s="42">
        <v>200</v>
      </c>
    </row>
    <row r="18" spans="1:5" s="3" customFormat="1" x14ac:dyDescent="0.2">
      <c r="A18" s="1">
        <v>8</v>
      </c>
      <c r="B18" s="7" t="s">
        <v>34</v>
      </c>
      <c r="C18" s="29">
        <v>550</v>
      </c>
      <c r="D18" s="29">
        <v>700</v>
      </c>
      <c r="E18" s="42">
        <v>150</v>
      </c>
    </row>
    <row r="19" spans="1:5" s="3" customFormat="1" x14ac:dyDescent="0.2">
      <c r="A19" s="1">
        <v>9</v>
      </c>
      <c r="B19" s="7" t="s">
        <v>23</v>
      </c>
      <c r="C19" s="29">
        <v>440</v>
      </c>
      <c r="D19" s="29">
        <v>540</v>
      </c>
      <c r="E19" s="30">
        <v>100</v>
      </c>
    </row>
    <row r="20" spans="1:5" s="3" customFormat="1" x14ac:dyDescent="0.2">
      <c r="A20" s="1">
        <v>10</v>
      </c>
      <c r="B20" s="7" t="s">
        <v>23</v>
      </c>
      <c r="C20" s="29">
        <v>440</v>
      </c>
      <c r="D20" s="29">
        <v>590</v>
      </c>
      <c r="E20" s="42">
        <v>150</v>
      </c>
    </row>
    <row r="21" spans="1:5" s="3" customFormat="1" x14ac:dyDescent="0.2">
      <c r="A21" s="1">
        <v>11</v>
      </c>
      <c r="B21" s="7" t="s">
        <v>23</v>
      </c>
      <c r="C21" s="29">
        <v>480</v>
      </c>
      <c r="D21" s="29">
        <v>630</v>
      </c>
      <c r="E21" s="30">
        <v>150</v>
      </c>
    </row>
    <row r="22" spans="1:5" s="8" customFormat="1" x14ac:dyDescent="0.2">
      <c r="A22" s="7">
        <v>12</v>
      </c>
      <c r="B22" s="7" t="s">
        <v>23</v>
      </c>
      <c r="C22" s="29">
        <v>500</v>
      </c>
      <c r="D22" s="29">
        <v>700</v>
      </c>
      <c r="E22" s="30">
        <v>200</v>
      </c>
    </row>
    <row r="23" spans="1:5" s="8" customFormat="1" x14ac:dyDescent="0.2">
      <c r="A23" s="7">
        <v>13</v>
      </c>
      <c r="B23" s="7" t="s">
        <v>23</v>
      </c>
      <c r="C23" s="29">
        <v>450</v>
      </c>
      <c r="D23" s="29">
        <v>600</v>
      </c>
      <c r="E23" s="30">
        <v>150</v>
      </c>
    </row>
    <row r="24" spans="1:5" s="8" customFormat="1" x14ac:dyDescent="0.2">
      <c r="A24" s="7">
        <v>14</v>
      </c>
      <c r="B24" s="7" t="s">
        <v>23</v>
      </c>
      <c r="C24" s="29">
        <v>500</v>
      </c>
      <c r="D24" s="29">
        <v>650</v>
      </c>
      <c r="E24" s="42">
        <v>150</v>
      </c>
    </row>
    <row r="25" spans="1:5" s="8" customFormat="1" x14ac:dyDescent="0.2">
      <c r="A25" s="7">
        <v>15</v>
      </c>
      <c r="B25" s="7" t="s">
        <v>23</v>
      </c>
      <c r="C25" s="29">
        <v>350</v>
      </c>
      <c r="D25" s="29">
        <v>500</v>
      </c>
      <c r="E25" s="30">
        <v>150</v>
      </c>
    </row>
    <row r="26" spans="1:5" s="8" customFormat="1" x14ac:dyDescent="0.2">
      <c r="A26" s="7">
        <v>16</v>
      </c>
      <c r="B26" s="7" t="s">
        <v>23</v>
      </c>
      <c r="C26" s="29">
        <v>400</v>
      </c>
      <c r="D26" s="29">
        <v>600</v>
      </c>
      <c r="E26" s="42">
        <v>200</v>
      </c>
    </row>
    <row r="27" spans="1:5" s="8" customFormat="1" x14ac:dyDescent="0.2">
      <c r="A27" s="7">
        <v>17</v>
      </c>
      <c r="B27" s="7" t="s">
        <v>23</v>
      </c>
      <c r="C27" s="29">
        <v>590</v>
      </c>
      <c r="D27" s="29">
        <v>790</v>
      </c>
      <c r="E27" s="42">
        <v>200</v>
      </c>
    </row>
    <row r="28" spans="1:5" s="8" customFormat="1" x14ac:dyDescent="0.2">
      <c r="A28" s="7">
        <v>18</v>
      </c>
      <c r="B28" s="7" t="s">
        <v>23</v>
      </c>
      <c r="C28" s="29">
        <v>550</v>
      </c>
      <c r="D28" s="29">
        <v>700</v>
      </c>
      <c r="E28" s="42">
        <v>150</v>
      </c>
    </row>
    <row r="29" spans="1:5" s="8" customFormat="1" x14ac:dyDescent="0.2">
      <c r="A29" s="7">
        <v>20</v>
      </c>
      <c r="B29" s="7" t="s">
        <v>23</v>
      </c>
      <c r="C29" s="29">
        <v>475</v>
      </c>
      <c r="D29" s="29">
        <v>625</v>
      </c>
      <c r="E29" s="42">
        <v>150</v>
      </c>
    </row>
    <row r="30" spans="1:5" s="8" customFormat="1" x14ac:dyDescent="0.2">
      <c r="A30" s="7">
        <v>21</v>
      </c>
      <c r="B30" s="7" t="s">
        <v>23</v>
      </c>
      <c r="C30" s="29">
        <v>550</v>
      </c>
      <c r="D30" s="29">
        <v>700</v>
      </c>
      <c r="E30" s="42">
        <v>150</v>
      </c>
    </row>
    <row r="31" spans="1:5" s="8" customFormat="1" x14ac:dyDescent="0.2">
      <c r="A31" s="7">
        <v>22</v>
      </c>
      <c r="B31" s="7" t="s">
        <v>23</v>
      </c>
      <c r="C31" s="29">
        <v>550</v>
      </c>
      <c r="D31" s="29">
        <v>750</v>
      </c>
      <c r="E31" s="42">
        <v>200</v>
      </c>
    </row>
    <row r="32" spans="1:5" s="8" customFormat="1" x14ac:dyDescent="0.2">
      <c r="A32" s="7">
        <v>23</v>
      </c>
      <c r="B32" s="7" t="s">
        <v>23</v>
      </c>
      <c r="C32" s="29">
        <v>590</v>
      </c>
      <c r="D32" s="29">
        <v>690</v>
      </c>
      <c r="E32" s="42">
        <v>100</v>
      </c>
    </row>
    <row r="33" spans="1:5" s="8" customFormat="1" x14ac:dyDescent="0.2">
      <c r="A33" s="7">
        <v>24</v>
      </c>
      <c r="B33" s="7" t="s">
        <v>23</v>
      </c>
      <c r="C33" s="29">
        <v>480</v>
      </c>
      <c r="D33" s="29">
        <v>650</v>
      </c>
      <c r="E33" s="42">
        <v>170</v>
      </c>
    </row>
    <row r="34" spans="1:5" s="8" customFormat="1" x14ac:dyDescent="0.2">
      <c r="A34" s="7">
        <v>25</v>
      </c>
      <c r="B34" s="7" t="s">
        <v>23</v>
      </c>
      <c r="C34" s="29">
        <v>550</v>
      </c>
      <c r="D34" s="29">
        <v>750</v>
      </c>
      <c r="E34" s="42">
        <v>200</v>
      </c>
    </row>
    <row r="35" spans="1:5" s="8" customFormat="1" x14ac:dyDescent="0.2">
      <c r="A35" s="7">
        <v>27</v>
      </c>
      <c r="B35" s="7" t="s">
        <v>23</v>
      </c>
      <c r="C35" s="29">
        <v>450</v>
      </c>
      <c r="D35" s="29">
        <v>650</v>
      </c>
      <c r="E35" s="42">
        <v>200</v>
      </c>
    </row>
    <row r="36" spans="1:5" s="8" customFormat="1" x14ac:dyDescent="0.2">
      <c r="A36" s="7">
        <v>29</v>
      </c>
      <c r="B36" s="7" t="s">
        <v>23</v>
      </c>
      <c r="C36" s="29">
        <v>400</v>
      </c>
      <c r="D36" s="29">
        <v>550</v>
      </c>
      <c r="E36" s="42">
        <v>150</v>
      </c>
    </row>
    <row r="37" spans="1:5" s="8" customFormat="1" x14ac:dyDescent="0.2">
      <c r="A37" s="7">
        <v>30</v>
      </c>
      <c r="B37" s="7" t="s">
        <v>23</v>
      </c>
      <c r="C37" s="29">
        <v>450</v>
      </c>
      <c r="D37" s="29">
        <v>600</v>
      </c>
      <c r="E37" s="42">
        <v>150</v>
      </c>
    </row>
    <row r="38" spans="1:5" s="8" customFormat="1" x14ac:dyDescent="0.2">
      <c r="A38" s="7">
        <v>33</v>
      </c>
      <c r="B38" s="7" t="s">
        <v>23</v>
      </c>
      <c r="C38" s="29">
        <v>335</v>
      </c>
      <c r="D38" s="29">
        <v>505</v>
      </c>
      <c r="E38" s="42">
        <v>170</v>
      </c>
    </row>
    <row r="39" spans="1:5" s="8" customFormat="1" x14ac:dyDescent="0.2">
      <c r="A39" s="7">
        <v>34</v>
      </c>
      <c r="B39" s="7" t="s">
        <v>23</v>
      </c>
      <c r="C39" s="29">
        <v>490</v>
      </c>
      <c r="D39" s="29">
        <v>610</v>
      </c>
      <c r="E39" s="42">
        <v>120</v>
      </c>
    </row>
    <row r="40" spans="1:5" s="8" customFormat="1" x14ac:dyDescent="0.2">
      <c r="A40" s="7">
        <v>36</v>
      </c>
      <c r="B40" s="7" t="s">
        <v>23</v>
      </c>
      <c r="C40" s="29">
        <v>500</v>
      </c>
      <c r="D40" s="29">
        <v>650</v>
      </c>
      <c r="E40" s="42">
        <v>150</v>
      </c>
    </row>
    <row r="41" spans="1:5" s="8" customFormat="1" x14ac:dyDescent="0.2">
      <c r="A41" s="7">
        <v>37</v>
      </c>
      <c r="B41" s="7" t="s">
        <v>23</v>
      </c>
      <c r="C41" s="29">
        <v>430</v>
      </c>
      <c r="D41" s="29">
        <v>580</v>
      </c>
      <c r="E41" s="42">
        <v>150</v>
      </c>
    </row>
    <row r="42" spans="1:5" s="8" customFormat="1" x14ac:dyDescent="0.2">
      <c r="A42" s="7">
        <v>39</v>
      </c>
      <c r="B42" s="7" t="s">
        <v>23</v>
      </c>
      <c r="C42" s="29">
        <v>600</v>
      </c>
      <c r="D42" s="29">
        <v>750</v>
      </c>
      <c r="E42" s="42">
        <v>150</v>
      </c>
    </row>
    <row r="43" spans="1:5" s="8" customFormat="1" x14ac:dyDescent="0.2">
      <c r="A43" s="7">
        <v>40</v>
      </c>
      <c r="B43" s="7" t="s">
        <v>23</v>
      </c>
      <c r="C43" s="29">
        <v>450</v>
      </c>
      <c r="D43" s="29">
        <v>550</v>
      </c>
      <c r="E43" s="42">
        <v>100</v>
      </c>
    </row>
    <row r="44" spans="1:5" s="8" customFormat="1" x14ac:dyDescent="0.2">
      <c r="A44" s="7">
        <v>42</v>
      </c>
      <c r="B44" s="7" t="s">
        <v>23</v>
      </c>
      <c r="C44" s="29">
        <v>490</v>
      </c>
      <c r="D44" s="29">
        <v>670</v>
      </c>
      <c r="E44" s="42">
        <v>180</v>
      </c>
    </row>
    <row r="45" spans="1:5" s="8" customFormat="1" x14ac:dyDescent="0.2">
      <c r="A45" s="7">
        <v>45</v>
      </c>
      <c r="B45" s="7" t="s">
        <v>23</v>
      </c>
      <c r="C45" s="29">
        <v>460</v>
      </c>
      <c r="D45" s="29">
        <v>655</v>
      </c>
      <c r="E45" s="42">
        <v>195</v>
      </c>
    </row>
    <row r="46" spans="1:5" s="8" customFormat="1" x14ac:dyDescent="0.2">
      <c r="A46" s="7">
        <v>46</v>
      </c>
      <c r="B46" s="7" t="s">
        <v>23</v>
      </c>
      <c r="C46" s="29">
        <v>325</v>
      </c>
      <c r="D46" s="29">
        <v>475</v>
      </c>
      <c r="E46" s="42">
        <v>150</v>
      </c>
    </row>
    <row r="47" spans="1:5" s="8" customFormat="1" x14ac:dyDescent="0.2">
      <c r="A47" s="7">
        <v>47</v>
      </c>
      <c r="B47" s="7" t="s">
        <v>23</v>
      </c>
      <c r="C47" s="29">
        <v>380</v>
      </c>
      <c r="D47" s="29">
        <v>510</v>
      </c>
      <c r="E47" s="42">
        <v>130</v>
      </c>
    </row>
    <row r="48" spans="1:5" s="8" customFormat="1" x14ac:dyDescent="0.2">
      <c r="A48" s="7">
        <v>49</v>
      </c>
      <c r="B48" s="7" t="s">
        <v>23</v>
      </c>
      <c r="C48" s="29">
        <v>650</v>
      </c>
      <c r="D48" s="29">
        <v>900</v>
      </c>
      <c r="E48" s="42">
        <v>250</v>
      </c>
    </row>
  </sheetData>
  <mergeCells count="1">
    <mergeCell ref="A1:F1"/>
  </mergeCells>
  <pageMargins left="0.7" right="0.7" top="0.75" bottom="0.75" header="0.3" footer="0.3"/>
  <pageSetup paperSize="9" orientation="portrait" horizontalDpi="300" r:id="rId1"/>
  <headerFooter>
    <oddHeader>&amp;L&amp;"Arial,Kursywa"&amp;8&amp;K000000MR: badanie innej okolicy anatomicznej bez wzmocnienia kontrastowego
MR: badanie innej okolicy anatomicznej bez i ze wzmocnieniem kontrastowym&amp;R&amp;"Arial,Kursywa"&amp;8WT.541.7.2016</oddHeader>
    <oddFooter>&amp;L&amp;"Arial,Kursywa"&amp;8Opracowanie Agencji Oceny Technologii Medycznych i Taryfikacji&amp;R&amp;"Arial,Kursywa"&amp;8strona: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zal.1.1.RAZEM</vt:lpstr>
      <vt:lpstr>zal.1.2.szyja</vt:lpstr>
      <vt:lpstr>zal.1.3.klatka piersiowa</vt:lpstr>
      <vt:lpstr>zal.1.4.jama brzuszna</vt:lpstr>
      <vt:lpstr>zal.1.5.miednica</vt:lpstr>
      <vt:lpstr>zal.1.6.staw</vt:lpstr>
      <vt:lpstr>zal.1.7.stawy krzyż.-biodr.</vt:lpstr>
      <vt:lpstr>zal.1.8.stawy biodrowe</vt:lpstr>
      <vt:lpstr>zal.1.9.kończyna_D</vt:lpstr>
      <vt:lpstr>zal.1.10.kończyna_M</vt:lpstr>
      <vt:lpstr>zal.1.11.kręgosłup</vt:lpstr>
      <vt:lpstr>zal.1.12.kontrast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Rybak</dc:creator>
  <cp:lastModifiedBy>Agnieszka Włodarczyk</cp:lastModifiedBy>
  <dcterms:created xsi:type="dcterms:W3CDTF">2016-03-08T16:20:05Z</dcterms:created>
  <dcterms:modified xsi:type="dcterms:W3CDTF">2016-05-19T15:34:17Z</dcterms:modified>
</cp:coreProperties>
</file>